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7 класс  " sheetId="14" r:id="rId1"/>
    <sheet name="8 класс " sheetId="13" r:id="rId2"/>
    <sheet name="9 класс" sheetId="12" r:id="rId3"/>
    <sheet name="10 класс" sheetId="15" r:id="rId4"/>
    <sheet name="11 класс" sheetId="11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5"/>
  <c r="J15" i="12"/>
  <c r="J9"/>
  <c r="J13"/>
  <c r="J10"/>
  <c r="J11"/>
  <c r="J14"/>
  <c r="J12"/>
  <c r="I12" i="13"/>
  <c r="I10"/>
  <c r="I13"/>
  <c r="I9"/>
  <c r="I11"/>
  <c r="I10" i="14"/>
  <c r="I12"/>
  <c r="I16"/>
  <c r="I11"/>
  <c r="I14"/>
  <c r="I15"/>
  <c r="I13"/>
</calcChain>
</file>

<file path=xl/sharedStrings.xml><?xml version="1.0" encoding="utf-8"?>
<sst xmlns="http://schemas.openxmlformats.org/spreadsheetml/2006/main" count="239" uniqueCount="98">
  <si>
    <t xml:space="preserve">  Протокол школьного  этапа всероссийской олимпиады школьников по ОБЖ в 7 классе</t>
  </si>
  <si>
    <t>Адрес ОО: г. Ершов ул. 22 съезда партии, 23 Б</t>
  </si>
  <si>
    <t>Дата : 22.10.2020 г.</t>
  </si>
  <si>
    <t xml:space="preserve">Присутствовали:   2      членов жюри </t>
  </si>
  <si>
    <t>Отсутствовали: 0</t>
  </si>
  <si>
    <t>Повестка: проверка олимпиадных работ школьного этапа всероссийской олимпиады школьников по ОБЖ в 7 классе</t>
  </si>
  <si>
    <t>Решили: утвердить результаты школьного этапа всероссийской олимпиады школьников по ОБЖ в 7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</si>
  <si>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</si>
  <si>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</si>
  <si>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</si>
  <si>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</si>
  <si>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</si>
  <si>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</si>
  <si>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>Теоретическая часть</t>
  </si>
  <si>
    <t>Открытые вопросы</t>
  </si>
  <si>
    <t>Сумма баллов</t>
  </si>
  <si>
    <t>апелляция</t>
  </si>
  <si>
    <t>Итого</t>
  </si>
  <si>
    <t>Рейтинг</t>
  </si>
  <si>
    <t>Статус участника</t>
  </si>
  <si>
    <t>Дворников Никита Денисович</t>
  </si>
  <si>
    <t>обж-7-1</t>
  </si>
  <si>
    <t>МОУ "СОШ № 1г. Ершова"</t>
  </si>
  <si>
    <t>Кибиткина Ольга Геннадьевна</t>
  </si>
  <si>
    <t>победитель</t>
  </si>
  <si>
    <t>Маленко Наталья Алексеевна</t>
  </si>
  <si>
    <t>обж-7-4</t>
  </si>
  <si>
    <t>призёр</t>
  </si>
  <si>
    <t>Жуков Денис Васильевич</t>
  </si>
  <si>
    <t>обж-7-2</t>
  </si>
  <si>
    <t>участник</t>
  </si>
  <si>
    <t>Тучков Денис Александрович</t>
  </si>
  <si>
    <t>обж-7-8</t>
  </si>
  <si>
    <t>Назарова Екатерина Денисовна</t>
  </si>
  <si>
    <t>обж-7-5</t>
  </si>
  <si>
    <t>Самсонов Никита Викторович</t>
  </si>
  <si>
    <t>обж-7-7</t>
  </si>
  <si>
    <t>Зайков Дмитрий Анатольевич</t>
  </si>
  <si>
    <t>обж-7-3</t>
  </si>
  <si>
    <r>
      <t xml:space="preserve">Максимальное количество баллов: 57  </t>
    </r>
    <r>
      <rPr>
        <sz val="12"/>
        <rFont val="Times New Roman"/>
      </rPr>
      <t>Теоретическая часть 32 балла. Открытые вопросы 25 баллов</t>
    </r>
  </si>
  <si>
    <t>Председатель жюри:</t>
  </si>
  <si>
    <t>Члены жюри:</t>
  </si>
  <si>
    <t>Кибиткина О.Г.</t>
  </si>
  <si>
    <t>Митин А.В</t>
  </si>
  <si>
    <t xml:space="preserve">  Протокол школьного  этапа всероссийской олимпиады школьников по ОБЖ в 8 классе</t>
  </si>
  <si>
    <t>Повестка: проверка олимпиадных работ школьного этапа всероссийской олимпиады школьников по ОБЖ в 8 классе</t>
  </si>
  <si>
    <t>Решили: утвердить результаты школьного этапа всероссийской олимпиады школьников по ОБЖ в 8 классе</t>
  </si>
  <si>
    <t>Данилова Ксения Александровна</t>
  </si>
  <si>
    <t>обж-8-8</t>
  </si>
  <si>
    <t>Мезенцева Анжела Николаевна</t>
  </si>
  <si>
    <t>обж-8-3</t>
  </si>
  <si>
    <t>Аванесян Аркадий Нельсович</t>
  </si>
  <si>
    <t>обж-8-9</t>
  </si>
  <si>
    <t>Реута Владислав Витальевич</t>
  </si>
  <si>
    <t>обж-8-4</t>
  </si>
  <si>
    <t>Аревшатян Рузанна Овиковна</t>
  </si>
  <si>
    <t>обж-8-7</t>
  </si>
  <si>
    <t>Максимальное количество баллов: 57</t>
  </si>
  <si>
    <t>Митин А.В.</t>
  </si>
  <si>
    <t xml:space="preserve">  Протокол школьного  этапа всероссийской олимпиады школьников по ОБЖ в 9 классе</t>
  </si>
  <si>
    <t>Повестка: проверка олимпиадных работ школьного этапа всероссийской олимпиады школьников по ОБЖ в 9 классе</t>
  </si>
  <si>
    <t>Решили: утвердить результаты школьного этапа всероссийской олимпиады школьников по ОБЖ в 9 классе</t>
  </si>
  <si>
    <t>Практическое задание</t>
  </si>
  <si>
    <t>Семихин Сергей Вячеславович</t>
  </si>
  <si>
    <t>обж-9-3</t>
  </si>
  <si>
    <t>Шиловский Александр Сергеевич</t>
  </si>
  <si>
    <t>обж-9-5</t>
  </si>
  <si>
    <t>Лихачева Дарья Николаевна</t>
  </si>
  <si>
    <t>обж-9-6</t>
  </si>
  <si>
    <t>Агаян Натали Сасуновна</t>
  </si>
  <si>
    <t>обж-9-1</t>
  </si>
  <si>
    <t>Сычева Кристина Алексеевна</t>
  </si>
  <si>
    <t>обж-9-4</t>
  </si>
  <si>
    <t>Гундорова Мария Сергеевна</t>
  </si>
  <si>
    <t>обж-9-7</t>
  </si>
  <si>
    <t>Митин Игорь Александрович</t>
  </si>
  <si>
    <t>обж-9-2</t>
  </si>
  <si>
    <t xml:space="preserve">  Протокол школьного  этапа всероссийской олимпиады школьников по ОБЖ в 10 классе</t>
  </si>
  <si>
    <t>Повестка: проверка олимпиадных работ школьного этапа всероссийской олимпиады школьников по ОБЖ в 10 классе</t>
  </si>
  <si>
    <t>Решили: утвердить результаты школьного этапа всероссийской олимпиады школьников по ОБЖ в 10 классе</t>
  </si>
  <si>
    <t>Теоретический тур</t>
  </si>
  <si>
    <t>Ситуационные задачи</t>
  </si>
  <si>
    <t>Практический тур</t>
  </si>
  <si>
    <t>Красотина Валерия Павловна</t>
  </si>
  <si>
    <t>обж-10-2</t>
  </si>
  <si>
    <t>Максимальное количество баллов: 280</t>
  </si>
  <si>
    <t xml:space="preserve">  Протокол школьного  этапа всероссийской олимпиады школьников по ____________ в _____ классе</t>
  </si>
  <si>
    <t>Адрес ОО:</t>
  </si>
  <si>
    <t>Дата :</t>
  </si>
  <si>
    <t>Присутствовали:         членов жюри</t>
  </si>
  <si>
    <t>Отсутствовали:</t>
  </si>
  <si>
    <t>Повестка: проверка олимпиадных работ школьного этапа всероссийской олимпиады школьников по ______________ в ____классе</t>
  </si>
  <si>
    <t>Решили: утвердить результаты школьного этапа всероссийской олимпиады школьников по _____________ в 11 классе</t>
  </si>
  <si>
    <t>нет участников</t>
  </si>
  <si>
    <r>
      <t xml:space="preserve">Максимальное количество баллов: 280. </t>
    </r>
    <r>
      <rPr>
        <sz val="12"/>
        <rFont val="Times New Roman"/>
        <family val="1"/>
        <charset val="204"/>
      </rPr>
      <t>Теоретический тур 38 баллов. Ситуационные задачи 62 балла. Практический тур 180 баллов.</t>
    </r>
  </si>
  <si>
    <t xml:space="preserve"> ______________ ФИО</t>
  </si>
  <si>
    <t>7Б</t>
  </si>
  <si>
    <t>7А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</si>
</sst>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</font>
    <font>
      <b/>
      <i/>
      <sz val="12"/>
      <name val="Times New Roman"/>
    </font>
    <font>
      <sz val="12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0" fillId="0" borderId="1" xfId="0" applyBorder="1"/>
    <xf numFmtId="0" fontId="3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textRotation="90" wrapText="1"/>
    </xf>
    <xf numFmtId="0" fontId="0" fillId="0" borderId="0" xfId="0" applyBorder="1"/>
    <xf numFmtId="0" fontId="5" fillId="0" borderId="0" xfId="6" applyFont="1" applyFill="1" applyBorder="1" applyAlignment="1">
      <alignment horizontal="center" wrapText="1"/>
    </xf>
    <xf numFmtId="0" fontId="1" fillId="0" borderId="0" xfId="6" applyFill="1" applyBorder="1" applyAlignment="1">
      <alignment horizontal="left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6" applyFont="1" applyBorder="1" applyAlignment="1">
      <alignment horizontal="left" vertical="center" wrapText="1"/>
    </xf>
    <xf numFmtId="0" fontId="7" fillId="0" borderId="0" xfId="0" applyFont="1"/>
    <xf numFmtId="0" fontId="4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center" textRotation="90" wrapText="1"/>
    </xf>
    <xf numFmtId="0" fontId="3" fillId="0" borderId="1" xfId="5" applyFont="1" applyBorder="1" applyAlignment="1">
      <alignment horizontal="center" vertical="center" textRotation="90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6" applyFont="1" applyFill="1" applyBorder="1" applyAlignment="1">
      <alignment horizontal="left" vertical="center"/>
    </xf>
    <xf numFmtId="0" fontId="9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textRotation="90" wrapText="1"/>
    </xf>
    <xf numFmtId="0" fontId="10" fillId="0" borderId="1" xfId="5" applyFont="1" applyBorder="1" applyAlignment="1">
      <alignment horizontal="center" vertical="center" textRotation="90" wrapText="1"/>
    </xf>
    <xf numFmtId="0" fontId="9" fillId="0" borderId="1" xfId="5" applyFont="1" applyBorder="1" applyAlignment="1">
      <alignment horizontal="center" vertical="center" textRotation="90" wrapText="1"/>
    </xf>
    <xf numFmtId="0" fontId="10" fillId="0" borderId="1" xfId="5" applyFont="1" applyBorder="1" applyAlignment="1">
      <alignment horizontal="center" vertical="top" wrapText="1"/>
    </xf>
    <xf numFmtId="0" fontId="9" fillId="0" borderId="0" xfId="6" applyFont="1" applyFill="1" applyBorder="1" applyAlignment="1">
      <alignment horizontal="left" vertical="center"/>
    </xf>
    <xf numFmtId="0" fontId="12" fillId="0" borderId="0" xfId="0" applyFont="1"/>
    <xf numFmtId="0" fontId="12" fillId="0" borderId="4" xfId="0" applyFont="1" applyBorder="1"/>
    <xf numFmtId="0" fontId="13" fillId="0" borderId="3" xfId="0" applyFont="1" applyBorder="1"/>
    <xf numFmtId="0" fontId="12" fillId="0" borderId="1" xfId="0" applyFont="1" applyBorder="1"/>
    <xf numFmtId="0" fontId="13" fillId="0" borderId="0" xfId="0" applyFont="1" applyBorder="1"/>
    <xf numFmtId="0" fontId="13" fillId="0" borderId="7" xfId="0" applyFont="1" applyBorder="1"/>
    <xf numFmtId="0" fontId="12" fillId="0" borderId="0" xfId="0" applyFont="1" applyBorder="1"/>
    <xf numFmtId="0" fontId="11" fillId="0" borderId="0" xfId="6" applyFont="1" applyFill="1" applyBorder="1" applyAlignment="1">
      <alignment horizontal="center" wrapText="1"/>
    </xf>
    <xf numFmtId="0" fontId="11" fillId="0" borderId="0" xfId="6" applyFont="1" applyFill="1" applyBorder="1" applyAlignment="1">
      <alignment horizontal="left" wrapText="1"/>
    </xf>
    <xf numFmtId="0" fontId="9" fillId="0" borderId="2" xfId="5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0" borderId="1" xfId="5" applyFont="1" applyBorder="1" applyAlignment="1">
      <alignment horizontal="center" vertical="center" wrapText="1"/>
    </xf>
    <xf numFmtId="0" fontId="0" fillId="0" borderId="6" xfId="0" applyBorder="1"/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9" fillId="0" borderId="0" xfId="6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vertical="center" wrapText="1"/>
    </xf>
    <xf numFmtId="0" fontId="9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wrapText="1"/>
    </xf>
    <xf numFmtId="0" fontId="3" fillId="0" borderId="0" xfId="6" applyFont="1" applyFill="1" applyBorder="1" applyAlignment="1">
      <alignment horizontal="left" vertical="center"/>
    </xf>
    <xf numFmtId="0" fontId="7" fillId="0" borderId="0" xfId="0" applyFont="1" applyBorder="1"/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1" applyFont="1" applyFill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14" fillId="0" borderId="1" xfId="0" applyFont="1" applyBorder="1"/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9">
    <cellStyle name="TableStyleLight1" xfId="2"/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>
      <selection activeCell="E16" sqref="E16"/>
    </sheetView>
  </sheetViews>
  <sheetFormatPr defaultRowHeight="15"/>
  <cols>
    <col min="1" max="1" width="4" style="1" customWidth="1"/>
    <col min="2" max="2" width="34.42578125" style="1" customWidth="1"/>
    <col min="3" max="3" width="6.140625" style="1" customWidth="1"/>
    <col min="4" max="4" width="9.140625" style="1"/>
    <col min="5" max="5" width="29.5703125" style="1" customWidth="1"/>
    <col min="6" max="6" width="32.28515625" style="1" customWidth="1"/>
    <col min="7" max="8" width="6.85546875" style="1" bestFit="1" customWidth="1"/>
    <col min="9" max="11" width="4.28515625" style="55" bestFit="1" customWidth="1"/>
    <col min="12" max="12" width="3.85546875" style="55" bestFit="1" customWidth="1"/>
    <col min="13" max="13" width="11.7109375" style="1" customWidth="1"/>
    <col min="14" max="16384" width="9.140625" style="1"/>
  </cols>
  <sheetData>
    <row r="1" spans="1:13" ht="15.75">
      <c r="A1" s="2"/>
      <c r="B1" s="7" t="s">
        <v>0</v>
      </c>
      <c r="C1" s="3"/>
      <c r="D1" s="4"/>
      <c r="E1" s="4"/>
      <c r="F1" s="3"/>
      <c r="G1" s="3"/>
      <c r="H1" s="4"/>
      <c r="J1" s="48"/>
      <c r="K1" s="48"/>
    </row>
    <row r="2" spans="1:13" ht="15.75">
      <c r="A2" s="2"/>
      <c r="B2" s="7"/>
      <c r="C2" s="3"/>
      <c r="D2" s="4"/>
      <c r="E2" s="4"/>
      <c r="F2" s="3"/>
      <c r="G2" s="3"/>
      <c r="H2" s="4"/>
      <c r="J2" s="41"/>
      <c r="K2" s="41"/>
    </row>
    <row r="3" spans="1:13" ht="15.75">
      <c r="A3" s="49" t="s">
        <v>1</v>
      </c>
      <c r="B3" s="49"/>
      <c r="C3" s="49"/>
      <c r="D3" s="49"/>
      <c r="E3" s="49"/>
      <c r="F3" s="49"/>
      <c r="G3" s="49"/>
      <c r="H3" s="49"/>
    </row>
    <row r="4" spans="1:13" ht="15.75">
      <c r="A4" s="19" t="s">
        <v>2</v>
      </c>
    </row>
    <row r="5" spans="1:13" ht="15.75">
      <c r="A5" s="50" t="s">
        <v>3</v>
      </c>
      <c r="B5" s="50"/>
      <c r="C5" s="50"/>
      <c r="D5" s="50"/>
      <c r="E5" s="50"/>
      <c r="F5" s="50"/>
      <c r="G5" s="50"/>
      <c r="H5" s="50"/>
    </row>
    <row r="6" spans="1:13" ht="15.75">
      <c r="A6" s="50" t="s">
        <v>4</v>
      </c>
      <c r="B6" s="50"/>
      <c r="C6" s="50"/>
      <c r="D6" s="50"/>
      <c r="E6" s="50"/>
      <c r="F6" s="50"/>
      <c r="G6" s="50"/>
      <c r="H6" s="50"/>
    </row>
    <row r="7" spans="1:13" ht="15.75">
      <c r="A7" s="5" t="s">
        <v>5</v>
      </c>
      <c r="B7" s="6"/>
      <c r="C7" s="6"/>
      <c r="D7" s="6"/>
      <c r="E7" s="6"/>
      <c r="F7" s="6"/>
      <c r="G7" s="6"/>
      <c r="H7" s="6"/>
    </row>
    <row r="8" spans="1:13" ht="15.75">
      <c r="A8" s="8" t="s">
        <v>6</v>
      </c>
      <c r="B8" s="9"/>
      <c r="C8" s="9"/>
      <c r="D8" s="9"/>
      <c r="E8" s="9"/>
      <c r="F8" s="9"/>
      <c r="G8" s="9"/>
      <c r="H8" s="9"/>
    </row>
    <row r="9" spans="1:13" s="31" customFormat="1" ht="86.25" customHeight="1">
      <c r="A9" s="25" t="s">
        <v>7</v>
      </c>
      <c r="B9" s="25" t="s">
        <v>8</v>
      </c>
      <c r="C9" s="26" t="s">
        <v>9</v>
      </c>
      <c r="D9" s="25" t="s">
        <v>10</v>
      </c>
      <c r="E9" s="25" t="s">
        <v>11</v>
      </c>
      <c r="F9" s="25" t="s">
        <v>12</v>
      </c>
      <c r="G9" s="26" t="s">
        <v>13</v>
      </c>
      <c r="H9" s="26" t="s">
        <v>14</v>
      </c>
      <c r="I9" s="27" t="s">
        <v>15</v>
      </c>
      <c r="J9" s="27" t="s">
        <v>16</v>
      </c>
      <c r="K9" s="27" t="s">
        <v>17</v>
      </c>
      <c r="L9" s="28" t="s">
        <v>18</v>
      </c>
      <c r="M9" s="42" t="s">
        <v>19</v>
      </c>
    </row>
    <row r="10" spans="1:13" s="31" customFormat="1" ht="15.75">
      <c r="A10" s="32">
        <v>1</v>
      </c>
      <c r="B10" s="33" t="s">
        <v>20</v>
      </c>
      <c r="C10" s="61" t="s">
        <v>96</v>
      </c>
      <c r="D10" s="34" t="s">
        <v>21</v>
      </c>
      <c r="E10" s="34" t="s">
        <v>22</v>
      </c>
      <c r="F10" s="34" t="s">
        <v>23</v>
      </c>
      <c r="G10" s="45">
        <v>22</v>
      </c>
      <c r="H10" s="45">
        <v>5</v>
      </c>
      <c r="I10" s="45">
        <f t="shared" ref="I10:I16" si="0">SUM(G10:H10)</f>
        <v>27</v>
      </c>
      <c r="J10" s="45"/>
      <c r="K10" s="45">
        <v>27</v>
      </c>
      <c r="L10" s="45">
        <v>1</v>
      </c>
      <c r="M10" s="34" t="s">
        <v>24</v>
      </c>
    </row>
    <row r="11" spans="1:13" s="31" customFormat="1" ht="15.75">
      <c r="A11" s="34">
        <v>2</v>
      </c>
      <c r="B11" s="35" t="s">
        <v>25</v>
      </c>
      <c r="C11" s="62" t="s">
        <v>97</v>
      </c>
      <c r="D11" s="34" t="s">
        <v>26</v>
      </c>
      <c r="E11" s="34" t="s">
        <v>22</v>
      </c>
      <c r="F11" s="34" t="s">
        <v>23</v>
      </c>
      <c r="G11" s="45">
        <v>22</v>
      </c>
      <c r="H11" s="45">
        <v>3</v>
      </c>
      <c r="I11" s="45">
        <f t="shared" si="0"/>
        <v>25</v>
      </c>
      <c r="J11" s="45"/>
      <c r="K11" s="45">
        <v>25</v>
      </c>
      <c r="L11" s="45">
        <v>2</v>
      </c>
      <c r="M11" s="34" t="s">
        <v>27</v>
      </c>
    </row>
    <row r="12" spans="1:13" s="31" customFormat="1" ht="15.75">
      <c r="A12" s="32">
        <v>3</v>
      </c>
      <c r="B12" s="33" t="s">
        <v>28</v>
      </c>
      <c r="C12" s="61" t="s">
        <v>97</v>
      </c>
      <c r="D12" s="34" t="s">
        <v>29</v>
      </c>
      <c r="E12" s="34" t="s">
        <v>22</v>
      </c>
      <c r="F12" s="34" t="s">
        <v>23</v>
      </c>
      <c r="G12" s="45">
        <v>20</v>
      </c>
      <c r="H12" s="45">
        <v>1</v>
      </c>
      <c r="I12" s="45">
        <f t="shared" si="0"/>
        <v>21</v>
      </c>
      <c r="J12" s="45"/>
      <c r="K12" s="45">
        <v>21</v>
      </c>
      <c r="L12" s="45">
        <v>3</v>
      </c>
      <c r="M12" s="34" t="s">
        <v>30</v>
      </c>
    </row>
    <row r="13" spans="1:13" s="31" customFormat="1" ht="15.75">
      <c r="A13" s="32">
        <v>4</v>
      </c>
      <c r="B13" s="36" t="s">
        <v>31</v>
      </c>
      <c r="C13" s="61" t="s">
        <v>96</v>
      </c>
      <c r="D13" s="34" t="s">
        <v>32</v>
      </c>
      <c r="E13" s="34" t="s">
        <v>22</v>
      </c>
      <c r="F13" s="34" t="s">
        <v>23</v>
      </c>
      <c r="G13" s="45">
        <v>20</v>
      </c>
      <c r="H13" s="45">
        <v>0</v>
      </c>
      <c r="I13" s="45">
        <f t="shared" si="0"/>
        <v>20</v>
      </c>
      <c r="J13" s="45"/>
      <c r="K13" s="45">
        <v>20</v>
      </c>
      <c r="L13" s="45">
        <v>4</v>
      </c>
      <c r="M13" s="34" t="s">
        <v>30</v>
      </c>
    </row>
    <row r="14" spans="1:13" s="31" customFormat="1" ht="15.75">
      <c r="A14" s="32">
        <v>5</v>
      </c>
      <c r="B14" s="33" t="s">
        <v>33</v>
      </c>
      <c r="C14" s="61" t="s">
        <v>96</v>
      </c>
      <c r="D14" s="34" t="s">
        <v>34</v>
      </c>
      <c r="E14" s="34" t="s">
        <v>22</v>
      </c>
      <c r="F14" s="34" t="s">
        <v>23</v>
      </c>
      <c r="G14" s="45">
        <v>16</v>
      </c>
      <c r="H14" s="45">
        <v>0</v>
      </c>
      <c r="I14" s="45">
        <f t="shared" si="0"/>
        <v>16</v>
      </c>
      <c r="J14" s="45"/>
      <c r="K14" s="45">
        <v>16</v>
      </c>
      <c r="L14" s="45">
        <v>5</v>
      </c>
      <c r="M14" s="34" t="s">
        <v>30</v>
      </c>
    </row>
    <row r="15" spans="1:13" s="31" customFormat="1" ht="15.75">
      <c r="A15" s="32">
        <v>6</v>
      </c>
      <c r="B15" s="33" t="s">
        <v>35</v>
      </c>
      <c r="C15" s="61" t="s">
        <v>97</v>
      </c>
      <c r="D15" s="34" t="s">
        <v>36</v>
      </c>
      <c r="E15" s="34" t="s">
        <v>22</v>
      </c>
      <c r="F15" s="34" t="s">
        <v>23</v>
      </c>
      <c r="G15" s="45">
        <v>16</v>
      </c>
      <c r="H15" s="45">
        <v>0</v>
      </c>
      <c r="I15" s="45">
        <f t="shared" si="0"/>
        <v>16</v>
      </c>
      <c r="J15" s="45"/>
      <c r="K15" s="45">
        <v>16</v>
      </c>
      <c r="L15" s="45">
        <v>6</v>
      </c>
      <c r="M15" s="34" t="s">
        <v>30</v>
      </c>
    </row>
    <row r="16" spans="1:13" s="31" customFormat="1" ht="15.75">
      <c r="A16" s="32">
        <v>7</v>
      </c>
      <c r="B16" s="33" t="s">
        <v>37</v>
      </c>
      <c r="C16" s="61" t="s">
        <v>97</v>
      </c>
      <c r="D16" s="34" t="s">
        <v>38</v>
      </c>
      <c r="E16" s="34" t="s">
        <v>22</v>
      </c>
      <c r="F16" s="34" t="s">
        <v>23</v>
      </c>
      <c r="G16" s="45">
        <v>6</v>
      </c>
      <c r="H16" s="45">
        <v>0</v>
      </c>
      <c r="I16" s="45">
        <f t="shared" si="0"/>
        <v>6</v>
      </c>
      <c r="J16" s="45"/>
      <c r="K16" s="45">
        <v>6</v>
      </c>
      <c r="L16" s="45">
        <v>7</v>
      </c>
      <c r="M16" s="34" t="s">
        <v>30</v>
      </c>
    </row>
    <row r="17" spans="1:13" s="31" customFormat="1" ht="15.75">
      <c r="A17" s="34"/>
      <c r="B17" s="34"/>
      <c r="C17" s="34"/>
      <c r="D17" s="34"/>
      <c r="E17" s="34"/>
      <c r="F17" s="34"/>
      <c r="G17" s="34"/>
      <c r="H17" s="34"/>
      <c r="I17" s="45"/>
      <c r="J17" s="45"/>
      <c r="K17" s="45"/>
      <c r="L17" s="45"/>
      <c r="M17" s="34"/>
    </row>
    <row r="18" spans="1:13" s="31" customFormat="1" ht="15.75">
      <c r="A18" s="30" t="s">
        <v>39</v>
      </c>
      <c r="B18" s="30"/>
      <c r="C18" s="30"/>
      <c r="D18" s="30"/>
      <c r="E18" s="30"/>
      <c r="F18" s="30"/>
      <c r="I18" s="56"/>
      <c r="J18" s="56"/>
      <c r="K18" s="56"/>
      <c r="L18" s="57"/>
    </row>
    <row r="19" spans="1:13" s="31" customFormat="1" ht="15.75">
      <c r="A19" s="51" t="s">
        <v>40</v>
      </c>
      <c r="B19" s="51"/>
      <c r="C19" s="51"/>
      <c r="D19" s="51"/>
      <c r="E19" s="51"/>
      <c r="F19" s="51"/>
      <c r="I19" s="57"/>
      <c r="J19" s="57"/>
      <c r="K19" s="57"/>
      <c r="L19" s="57"/>
    </row>
    <row r="20" spans="1:13" s="31" customFormat="1" ht="15.75">
      <c r="A20" s="47" t="s">
        <v>41</v>
      </c>
      <c r="B20" s="47"/>
      <c r="C20" s="54" t="s">
        <v>42</v>
      </c>
      <c r="D20" s="37"/>
      <c r="E20" s="37"/>
      <c r="F20" s="37"/>
      <c r="I20" s="57"/>
      <c r="J20" s="57"/>
      <c r="K20" s="57"/>
      <c r="L20" s="57"/>
    </row>
    <row r="21" spans="1:13" s="31" customFormat="1" ht="15.75">
      <c r="A21" s="38"/>
      <c r="B21" s="39"/>
      <c r="C21" s="54" t="s">
        <v>43</v>
      </c>
      <c r="D21" s="37"/>
      <c r="E21" s="37"/>
      <c r="F21" s="37"/>
      <c r="I21" s="57"/>
      <c r="J21" s="57"/>
      <c r="K21" s="57"/>
      <c r="L21" s="57"/>
    </row>
  </sheetData>
  <sortState ref="A10:M16">
    <sortCondition descending="1" ref="I10:I16"/>
  </sortState>
  <mergeCells count="6">
    <mergeCell ref="A20:B20"/>
    <mergeCell ref="J1:K1"/>
    <mergeCell ref="A3:H3"/>
    <mergeCell ref="A5:H5"/>
    <mergeCell ref="A6:H6"/>
    <mergeCell ref="A19:F19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opLeftCell="B1" workbookViewId="0">
      <selection activeCell="G8" sqref="G1:H1048576"/>
    </sheetView>
  </sheetViews>
  <sheetFormatPr defaultRowHeight="15"/>
  <cols>
    <col min="1" max="1" width="4.85546875" style="1" customWidth="1"/>
    <col min="2" max="2" width="34.7109375" style="1" customWidth="1"/>
    <col min="3" max="3" width="4.85546875" style="1" customWidth="1"/>
    <col min="4" max="4" width="9.140625" style="1"/>
    <col min="5" max="5" width="28" style="1" bestFit="1" customWidth="1"/>
    <col min="6" max="6" width="18.140625" style="1" customWidth="1"/>
    <col min="7" max="8" width="6.85546875" style="1" bestFit="1" customWidth="1"/>
    <col min="9" max="11" width="4.28515625" style="1" bestFit="1" customWidth="1"/>
    <col min="12" max="12" width="3.85546875" style="1" bestFit="1" customWidth="1"/>
    <col min="13" max="13" width="13.140625" style="1" customWidth="1"/>
    <col min="14" max="16384" width="9.140625" style="1"/>
  </cols>
  <sheetData>
    <row r="1" spans="1:13" ht="15.75">
      <c r="A1" s="2"/>
      <c r="B1" s="7" t="s">
        <v>44</v>
      </c>
      <c r="C1" s="3"/>
      <c r="D1" s="4"/>
      <c r="E1" s="4"/>
      <c r="F1" s="3"/>
      <c r="G1" s="3"/>
      <c r="H1" s="4"/>
      <c r="J1" s="48"/>
      <c r="K1" s="48"/>
    </row>
    <row r="2" spans="1:13" ht="15.75">
      <c r="A2" s="49" t="s">
        <v>1</v>
      </c>
      <c r="B2" s="49"/>
      <c r="C2" s="49"/>
      <c r="D2" s="49"/>
      <c r="E2" s="49"/>
      <c r="F2" s="49"/>
      <c r="G2" s="49"/>
      <c r="H2" s="49"/>
    </row>
    <row r="3" spans="1:13" ht="15.75">
      <c r="A3" s="19" t="s">
        <v>2</v>
      </c>
    </row>
    <row r="4" spans="1:13" ht="15.75">
      <c r="A4" s="50" t="s">
        <v>3</v>
      </c>
      <c r="B4" s="50"/>
      <c r="C4" s="50"/>
      <c r="D4" s="50"/>
      <c r="E4" s="50"/>
      <c r="F4" s="50"/>
      <c r="G4" s="50"/>
      <c r="H4" s="50"/>
    </row>
    <row r="5" spans="1:13" ht="15.75">
      <c r="A5" s="50" t="s">
        <v>4</v>
      </c>
      <c r="B5" s="50"/>
      <c r="C5" s="50"/>
      <c r="D5" s="50"/>
      <c r="E5" s="50"/>
      <c r="F5" s="50"/>
      <c r="G5" s="50"/>
      <c r="H5" s="50"/>
    </row>
    <row r="6" spans="1:13" ht="15.75">
      <c r="A6" s="5" t="s">
        <v>45</v>
      </c>
      <c r="B6" s="6"/>
      <c r="C6" s="6"/>
      <c r="D6" s="6"/>
      <c r="E6" s="6"/>
      <c r="F6" s="6"/>
      <c r="G6" s="6"/>
      <c r="H6" s="6"/>
    </row>
    <row r="7" spans="1:13" ht="15.75">
      <c r="A7" s="8" t="s">
        <v>46</v>
      </c>
      <c r="B7" s="9"/>
      <c r="C7" s="9"/>
      <c r="D7" s="9"/>
      <c r="E7" s="9"/>
      <c r="F7" s="9"/>
      <c r="G7" s="9"/>
      <c r="H7" s="9"/>
    </row>
    <row r="8" spans="1:13" s="31" customFormat="1" ht="96.75" customHeight="1">
      <c r="A8" s="25" t="s">
        <v>7</v>
      </c>
      <c r="B8" s="40" t="s">
        <v>8</v>
      </c>
      <c r="C8" s="26" t="s">
        <v>9</v>
      </c>
      <c r="D8" s="25" t="s">
        <v>10</v>
      </c>
      <c r="E8" s="25" t="s">
        <v>11</v>
      </c>
      <c r="F8" s="25" t="s">
        <v>12</v>
      </c>
      <c r="G8" s="26" t="s">
        <v>13</v>
      </c>
      <c r="H8" s="26" t="s">
        <v>14</v>
      </c>
      <c r="I8" s="27" t="s">
        <v>15</v>
      </c>
      <c r="J8" s="27" t="s">
        <v>16</v>
      </c>
      <c r="K8" s="27" t="s">
        <v>17</v>
      </c>
      <c r="L8" s="28" t="s">
        <v>18</v>
      </c>
      <c r="M8" s="29" t="s">
        <v>19</v>
      </c>
    </row>
    <row r="9" spans="1:13" s="31" customFormat="1" ht="15.75">
      <c r="A9" s="32">
        <v>1</v>
      </c>
      <c r="B9" s="33" t="s">
        <v>47</v>
      </c>
      <c r="C9" s="44">
        <v>8</v>
      </c>
      <c r="D9" s="34" t="s">
        <v>48</v>
      </c>
      <c r="E9" s="34" t="s">
        <v>22</v>
      </c>
      <c r="F9" s="34" t="s">
        <v>23</v>
      </c>
      <c r="G9" s="45">
        <v>22</v>
      </c>
      <c r="H9" s="45">
        <v>7</v>
      </c>
      <c r="I9" s="45">
        <f>SUM(G9:H9)</f>
        <v>29</v>
      </c>
      <c r="J9" s="45"/>
      <c r="K9" s="45">
        <v>29</v>
      </c>
      <c r="L9" s="45">
        <v>1</v>
      </c>
      <c r="M9" s="34" t="s">
        <v>24</v>
      </c>
    </row>
    <row r="10" spans="1:13" s="31" customFormat="1" ht="15.75">
      <c r="A10" s="32">
        <v>2</v>
      </c>
      <c r="B10" s="33" t="s">
        <v>49</v>
      </c>
      <c r="C10" s="44">
        <v>8</v>
      </c>
      <c r="D10" s="34" t="s">
        <v>50</v>
      </c>
      <c r="E10" s="34" t="s">
        <v>22</v>
      </c>
      <c r="F10" s="34" t="s">
        <v>23</v>
      </c>
      <c r="G10" s="45">
        <v>20</v>
      </c>
      <c r="H10" s="45">
        <v>0</v>
      </c>
      <c r="I10" s="45">
        <f>SUM(G10:H10)</f>
        <v>20</v>
      </c>
      <c r="J10" s="45"/>
      <c r="K10" s="45">
        <v>20</v>
      </c>
      <c r="L10" s="45">
        <v>2</v>
      </c>
      <c r="M10" s="34" t="s">
        <v>30</v>
      </c>
    </row>
    <row r="11" spans="1:13" s="31" customFormat="1" ht="15.75">
      <c r="A11" s="32">
        <v>3</v>
      </c>
      <c r="B11" s="33" t="s">
        <v>51</v>
      </c>
      <c r="C11" s="44">
        <v>8</v>
      </c>
      <c r="D11" s="34" t="s">
        <v>52</v>
      </c>
      <c r="E11" s="34" t="s">
        <v>22</v>
      </c>
      <c r="F11" s="34" t="s">
        <v>23</v>
      </c>
      <c r="G11" s="45">
        <v>14</v>
      </c>
      <c r="H11" s="45">
        <v>0</v>
      </c>
      <c r="I11" s="45">
        <f>SUM(G11:H11)</f>
        <v>14</v>
      </c>
      <c r="J11" s="45"/>
      <c r="K11" s="45">
        <v>14</v>
      </c>
      <c r="L11" s="45">
        <v>3</v>
      </c>
      <c r="M11" s="34" t="s">
        <v>30</v>
      </c>
    </row>
    <row r="12" spans="1:13" s="31" customFormat="1" ht="15.75">
      <c r="A12" s="32">
        <v>4</v>
      </c>
      <c r="B12" s="33" t="s">
        <v>53</v>
      </c>
      <c r="C12" s="44">
        <v>8</v>
      </c>
      <c r="D12" s="34" t="s">
        <v>54</v>
      </c>
      <c r="E12" s="34" t="s">
        <v>22</v>
      </c>
      <c r="F12" s="34" t="s">
        <v>23</v>
      </c>
      <c r="G12" s="45">
        <v>12</v>
      </c>
      <c r="H12" s="45">
        <v>0</v>
      </c>
      <c r="I12" s="45">
        <f>SUM(G12:H12)</f>
        <v>12</v>
      </c>
      <c r="J12" s="45"/>
      <c r="K12" s="45">
        <v>12</v>
      </c>
      <c r="L12" s="45">
        <v>4</v>
      </c>
      <c r="M12" s="34" t="s">
        <v>30</v>
      </c>
    </row>
    <row r="13" spans="1:13" s="31" customFormat="1" ht="15.75">
      <c r="A13" s="32">
        <v>5</v>
      </c>
      <c r="B13" s="33" t="s">
        <v>55</v>
      </c>
      <c r="C13" s="44">
        <v>8</v>
      </c>
      <c r="D13" s="34" t="s">
        <v>56</v>
      </c>
      <c r="E13" s="34" t="s">
        <v>22</v>
      </c>
      <c r="F13" s="34" t="s">
        <v>23</v>
      </c>
      <c r="G13" s="45">
        <v>12</v>
      </c>
      <c r="H13" s="45">
        <v>0</v>
      </c>
      <c r="I13" s="45">
        <f>SUM(G13:H13)</f>
        <v>12</v>
      </c>
      <c r="J13" s="45"/>
      <c r="K13" s="45">
        <v>12</v>
      </c>
      <c r="L13" s="45">
        <v>5</v>
      </c>
      <c r="M13" s="34" t="s">
        <v>30</v>
      </c>
    </row>
    <row r="14" spans="1:13" s="31" customFormat="1" ht="15.75">
      <c r="A14" s="34"/>
      <c r="B14" s="34"/>
      <c r="C14" s="34"/>
      <c r="D14" s="34"/>
      <c r="E14" s="34"/>
      <c r="F14" s="34"/>
      <c r="G14" s="45"/>
      <c r="H14" s="45"/>
      <c r="I14" s="45"/>
      <c r="J14" s="45"/>
      <c r="K14" s="45"/>
      <c r="L14" s="45"/>
      <c r="M14" s="34"/>
    </row>
    <row r="15" spans="1:13" s="31" customFormat="1" ht="15.75">
      <c r="A15" s="30" t="s">
        <v>57</v>
      </c>
      <c r="B15" s="30"/>
      <c r="C15" s="30"/>
      <c r="D15" s="30"/>
      <c r="E15" s="30"/>
      <c r="F15" s="30"/>
      <c r="I15" s="37"/>
      <c r="J15" s="37"/>
      <c r="K15" s="37"/>
    </row>
    <row r="16" spans="1:13" s="31" customFormat="1" ht="15.75">
      <c r="A16" s="51" t="s">
        <v>40</v>
      </c>
      <c r="B16" s="51"/>
      <c r="C16" s="51"/>
      <c r="D16" s="51"/>
      <c r="E16" s="51"/>
      <c r="F16" s="51"/>
    </row>
    <row r="17" spans="1:6" s="31" customFormat="1" ht="15.75">
      <c r="A17" s="47" t="s">
        <v>41</v>
      </c>
      <c r="B17" s="47"/>
      <c r="C17" s="54" t="s">
        <v>42</v>
      </c>
      <c r="D17" s="37"/>
      <c r="E17" s="37"/>
      <c r="F17" s="37"/>
    </row>
    <row r="18" spans="1:6" s="31" customFormat="1" ht="15.75">
      <c r="A18" s="38"/>
      <c r="B18" s="39"/>
      <c r="C18" s="54" t="s">
        <v>58</v>
      </c>
      <c r="D18" s="37"/>
      <c r="E18" s="37"/>
      <c r="F18" s="37"/>
    </row>
  </sheetData>
  <sortState ref="A9:I14">
    <sortCondition descending="1" ref="I9:I14"/>
  </sortState>
  <mergeCells count="6">
    <mergeCell ref="A17:B17"/>
    <mergeCell ref="J1:K1"/>
    <mergeCell ref="A2:H2"/>
    <mergeCell ref="A4:H4"/>
    <mergeCell ref="A5:H5"/>
    <mergeCell ref="A16:F16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opLeftCell="A5" workbookViewId="0">
      <selection activeCell="N9" sqref="N9:N15"/>
    </sheetView>
  </sheetViews>
  <sheetFormatPr defaultRowHeight="15"/>
  <cols>
    <col min="1" max="1" width="5.42578125" style="1" customWidth="1"/>
    <col min="2" max="2" width="35.85546875" style="1" customWidth="1"/>
    <col min="3" max="3" width="5.28515625" style="1" customWidth="1"/>
    <col min="4" max="4" width="10.42578125" style="1" customWidth="1"/>
    <col min="5" max="5" width="28" style="1" bestFit="1" customWidth="1"/>
    <col min="6" max="6" width="18.7109375" style="1" customWidth="1"/>
    <col min="7" max="9" width="6.85546875" style="55" bestFit="1" customWidth="1"/>
    <col min="10" max="12" width="4.28515625" style="55" bestFit="1" customWidth="1"/>
    <col min="13" max="13" width="3.85546875" style="55" bestFit="1" customWidth="1"/>
    <col min="14" max="14" width="13.42578125" style="1" customWidth="1"/>
    <col min="15" max="16384" width="9.140625" style="1"/>
  </cols>
  <sheetData>
    <row r="1" spans="1:14" ht="15.75">
      <c r="A1" s="2"/>
      <c r="B1" s="7" t="s">
        <v>59</v>
      </c>
      <c r="C1" s="3"/>
      <c r="D1" s="4"/>
      <c r="E1" s="4"/>
      <c r="F1" s="3"/>
      <c r="G1" s="4"/>
      <c r="H1" s="4"/>
      <c r="J1" s="48"/>
      <c r="K1" s="48"/>
    </row>
    <row r="2" spans="1:14" ht="15.75">
      <c r="A2" s="49" t="s">
        <v>1</v>
      </c>
      <c r="B2" s="49"/>
      <c r="C2" s="49"/>
      <c r="D2" s="49"/>
      <c r="E2" s="49"/>
      <c r="F2" s="49"/>
      <c r="G2" s="49"/>
      <c r="H2" s="49"/>
    </row>
    <row r="3" spans="1:14" ht="15.75">
      <c r="A3" s="19" t="s">
        <v>2</v>
      </c>
    </row>
    <row r="4" spans="1:14" ht="15.75">
      <c r="A4" s="50" t="s">
        <v>3</v>
      </c>
      <c r="B4" s="50"/>
      <c r="C4" s="50"/>
      <c r="D4" s="50"/>
      <c r="E4" s="50"/>
      <c r="F4" s="50"/>
      <c r="G4" s="50"/>
      <c r="H4" s="50"/>
    </row>
    <row r="5" spans="1:14" ht="15.75">
      <c r="A5" s="50" t="s">
        <v>4</v>
      </c>
      <c r="B5" s="50"/>
      <c r="C5" s="50"/>
      <c r="D5" s="50"/>
      <c r="E5" s="50"/>
      <c r="F5" s="50"/>
      <c r="G5" s="50"/>
      <c r="H5" s="50"/>
    </row>
    <row r="6" spans="1:14" ht="15.75">
      <c r="A6" s="5" t="s">
        <v>60</v>
      </c>
      <c r="B6" s="6"/>
      <c r="C6" s="6"/>
      <c r="D6" s="6"/>
      <c r="E6" s="6"/>
      <c r="F6" s="6"/>
      <c r="G6" s="58"/>
      <c r="H6" s="58"/>
    </row>
    <row r="7" spans="1:14" ht="15.75">
      <c r="A7" s="8" t="s">
        <v>61</v>
      </c>
      <c r="B7" s="9"/>
      <c r="C7" s="9"/>
      <c r="D7" s="9"/>
      <c r="E7" s="9"/>
      <c r="F7" s="9"/>
      <c r="G7" s="59"/>
      <c r="H7" s="59"/>
    </row>
    <row r="8" spans="1:14" s="31" customFormat="1" ht="108" customHeight="1">
      <c r="A8" s="25" t="s">
        <v>7</v>
      </c>
      <c r="B8" s="40" t="s">
        <v>8</v>
      </c>
      <c r="C8" s="26" t="s">
        <v>9</v>
      </c>
      <c r="D8" s="25" t="s">
        <v>10</v>
      </c>
      <c r="E8" s="25" t="s">
        <v>11</v>
      </c>
      <c r="F8" s="25" t="s">
        <v>12</v>
      </c>
      <c r="G8" s="26" t="s">
        <v>13</v>
      </c>
      <c r="H8" s="26" t="s">
        <v>14</v>
      </c>
      <c r="I8" s="26" t="s">
        <v>62</v>
      </c>
      <c r="J8" s="27" t="s">
        <v>15</v>
      </c>
      <c r="K8" s="27" t="s">
        <v>16</v>
      </c>
      <c r="L8" s="27" t="s">
        <v>17</v>
      </c>
      <c r="M8" s="28" t="s">
        <v>18</v>
      </c>
      <c r="N8" s="29" t="s">
        <v>19</v>
      </c>
    </row>
    <row r="9" spans="1:14" s="31" customFormat="1" ht="15.75">
      <c r="A9" s="32">
        <v>1</v>
      </c>
      <c r="B9" s="33" t="s">
        <v>63</v>
      </c>
      <c r="C9" s="46">
        <v>9</v>
      </c>
      <c r="D9" s="34" t="s">
        <v>64</v>
      </c>
      <c r="E9" s="34" t="s">
        <v>22</v>
      </c>
      <c r="F9" s="34" t="s">
        <v>23</v>
      </c>
      <c r="G9" s="45">
        <v>30</v>
      </c>
      <c r="H9" s="45">
        <v>0</v>
      </c>
      <c r="I9" s="45">
        <v>8</v>
      </c>
      <c r="J9" s="45">
        <f t="shared" ref="J9:J15" si="0">SUM(G9:I9)</f>
        <v>38</v>
      </c>
      <c r="K9" s="45"/>
      <c r="L9" s="45">
        <v>38</v>
      </c>
      <c r="M9" s="45">
        <v>1</v>
      </c>
      <c r="N9" s="60" t="s">
        <v>24</v>
      </c>
    </row>
    <row r="10" spans="1:14" s="31" customFormat="1" ht="15.75">
      <c r="A10" s="32">
        <v>2</v>
      </c>
      <c r="B10" s="33" t="s">
        <v>65</v>
      </c>
      <c r="C10" s="46">
        <v>9</v>
      </c>
      <c r="D10" s="34" t="s">
        <v>66</v>
      </c>
      <c r="E10" s="34" t="s">
        <v>22</v>
      </c>
      <c r="F10" s="34" t="s">
        <v>23</v>
      </c>
      <c r="G10" s="45">
        <v>14</v>
      </c>
      <c r="H10" s="45">
        <v>0</v>
      </c>
      <c r="I10" s="45">
        <v>4</v>
      </c>
      <c r="J10" s="45">
        <f t="shared" si="0"/>
        <v>18</v>
      </c>
      <c r="K10" s="45"/>
      <c r="L10" s="45">
        <v>18</v>
      </c>
      <c r="M10" s="45">
        <v>2</v>
      </c>
      <c r="N10" s="60" t="s">
        <v>27</v>
      </c>
    </row>
    <row r="11" spans="1:14" s="31" customFormat="1" ht="15.75">
      <c r="A11" s="32">
        <v>3</v>
      </c>
      <c r="B11" s="33" t="s">
        <v>67</v>
      </c>
      <c r="C11" s="46">
        <v>9</v>
      </c>
      <c r="D11" s="34" t="s">
        <v>68</v>
      </c>
      <c r="E11" s="34" t="s">
        <v>22</v>
      </c>
      <c r="F11" s="34" t="s">
        <v>23</v>
      </c>
      <c r="G11" s="45">
        <v>16</v>
      </c>
      <c r="H11" s="45">
        <v>0</v>
      </c>
      <c r="I11" s="45">
        <v>0</v>
      </c>
      <c r="J11" s="45">
        <f t="shared" si="0"/>
        <v>16</v>
      </c>
      <c r="K11" s="45"/>
      <c r="L11" s="45">
        <v>16</v>
      </c>
      <c r="M11" s="45">
        <v>3</v>
      </c>
      <c r="N11" s="60" t="s">
        <v>30</v>
      </c>
    </row>
    <row r="12" spans="1:14" s="31" customFormat="1" ht="15.75">
      <c r="A12" s="32">
        <v>4</v>
      </c>
      <c r="B12" s="33" t="s">
        <v>69</v>
      </c>
      <c r="C12" s="46">
        <v>9</v>
      </c>
      <c r="D12" s="34" t="s">
        <v>70</v>
      </c>
      <c r="E12" s="34" t="s">
        <v>22</v>
      </c>
      <c r="F12" s="34" t="s">
        <v>23</v>
      </c>
      <c r="G12" s="45">
        <v>14</v>
      </c>
      <c r="H12" s="45">
        <v>1</v>
      </c>
      <c r="I12" s="45">
        <v>0</v>
      </c>
      <c r="J12" s="45">
        <f t="shared" si="0"/>
        <v>15</v>
      </c>
      <c r="K12" s="45"/>
      <c r="L12" s="45">
        <v>15</v>
      </c>
      <c r="M12" s="45">
        <v>4</v>
      </c>
      <c r="N12" s="60" t="s">
        <v>30</v>
      </c>
    </row>
    <row r="13" spans="1:14" s="31" customFormat="1" ht="15.75">
      <c r="A13" s="32">
        <v>5</v>
      </c>
      <c r="B13" s="33" t="s">
        <v>71</v>
      </c>
      <c r="C13" s="46">
        <v>9</v>
      </c>
      <c r="D13" s="34" t="s">
        <v>72</v>
      </c>
      <c r="E13" s="34" t="s">
        <v>22</v>
      </c>
      <c r="F13" s="34" t="s">
        <v>23</v>
      </c>
      <c r="G13" s="45">
        <v>12</v>
      </c>
      <c r="H13" s="45">
        <v>1</v>
      </c>
      <c r="I13" s="45">
        <v>2</v>
      </c>
      <c r="J13" s="45">
        <f t="shared" si="0"/>
        <v>15</v>
      </c>
      <c r="K13" s="45"/>
      <c r="L13" s="45">
        <v>15</v>
      </c>
      <c r="M13" s="45">
        <v>5</v>
      </c>
      <c r="N13" s="60" t="s">
        <v>30</v>
      </c>
    </row>
    <row r="14" spans="1:14" s="31" customFormat="1" ht="15.75">
      <c r="A14" s="32">
        <v>6</v>
      </c>
      <c r="B14" s="33" t="s">
        <v>73</v>
      </c>
      <c r="C14" s="46">
        <v>9</v>
      </c>
      <c r="D14" s="34" t="s">
        <v>74</v>
      </c>
      <c r="E14" s="34" t="s">
        <v>22</v>
      </c>
      <c r="F14" s="34" t="s">
        <v>23</v>
      </c>
      <c r="G14" s="45">
        <v>14</v>
      </c>
      <c r="H14" s="45">
        <v>0</v>
      </c>
      <c r="I14" s="45">
        <v>0</v>
      </c>
      <c r="J14" s="45">
        <f t="shared" si="0"/>
        <v>14</v>
      </c>
      <c r="K14" s="45"/>
      <c r="L14" s="45">
        <v>14</v>
      </c>
      <c r="M14" s="45">
        <v>6</v>
      </c>
      <c r="N14" s="60" t="s">
        <v>30</v>
      </c>
    </row>
    <row r="15" spans="1:14" s="31" customFormat="1" ht="15.75">
      <c r="A15" s="32">
        <v>7</v>
      </c>
      <c r="B15" s="33" t="s">
        <v>75</v>
      </c>
      <c r="C15" s="46">
        <v>9</v>
      </c>
      <c r="D15" s="34" t="s">
        <v>76</v>
      </c>
      <c r="E15" s="34" t="s">
        <v>22</v>
      </c>
      <c r="F15" s="34" t="s">
        <v>23</v>
      </c>
      <c r="G15" s="45">
        <v>12</v>
      </c>
      <c r="H15" s="45">
        <v>0</v>
      </c>
      <c r="I15" s="45">
        <v>0</v>
      </c>
      <c r="J15" s="45">
        <f t="shared" si="0"/>
        <v>12</v>
      </c>
      <c r="K15" s="45"/>
      <c r="L15" s="45">
        <v>12</v>
      </c>
      <c r="M15" s="45">
        <v>7</v>
      </c>
      <c r="N15" s="60" t="s">
        <v>30</v>
      </c>
    </row>
    <row r="16" spans="1:14" s="31" customFormat="1" ht="15.75">
      <c r="A16" s="30" t="s">
        <v>57</v>
      </c>
      <c r="B16" s="30"/>
      <c r="C16" s="30"/>
      <c r="D16" s="30"/>
      <c r="E16" s="30"/>
      <c r="F16" s="30"/>
      <c r="G16" s="57"/>
      <c r="H16" s="57"/>
      <c r="I16" s="56"/>
      <c r="J16" s="56"/>
      <c r="K16" s="56"/>
      <c r="L16" s="57"/>
      <c r="M16" s="57"/>
    </row>
    <row r="17" spans="1:13" s="31" customFormat="1" ht="15.75">
      <c r="A17" s="51" t="s">
        <v>40</v>
      </c>
      <c r="B17" s="51"/>
      <c r="C17" s="51"/>
      <c r="D17" s="51"/>
      <c r="E17" s="51"/>
      <c r="F17" s="51"/>
      <c r="G17" s="57"/>
      <c r="H17" s="57"/>
      <c r="I17" s="57"/>
      <c r="J17" s="57"/>
      <c r="K17" s="57"/>
      <c r="L17" s="57"/>
      <c r="M17" s="57"/>
    </row>
    <row r="18" spans="1:13" s="31" customFormat="1" ht="15.75">
      <c r="A18" s="47" t="s">
        <v>41</v>
      </c>
      <c r="B18" s="47"/>
      <c r="C18" s="37" t="s">
        <v>42</v>
      </c>
      <c r="D18" s="37"/>
      <c r="E18" s="37"/>
      <c r="F18" s="37"/>
      <c r="G18" s="57"/>
      <c r="H18" s="57"/>
      <c r="I18" s="57"/>
      <c r="J18" s="57"/>
      <c r="K18" s="57"/>
      <c r="L18" s="57"/>
      <c r="M18" s="57"/>
    </row>
    <row r="19" spans="1:13" s="31" customFormat="1" ht="15.75">
      <c r="A19" s="38"/>
      <c r="B19" s="39"/>
      <c r="C19" s="37" t="s">
        <v>58</v>
      </c>
      <c r="D19" s="37"/>
      <c r="E19" s="37"/>
      <c r="F19" s="37"/>
      <c r="G19" s="57"/>
      <c r="H19" s="57"/>
      <c r="I19" s="57"/>
      <c r="J19" s="57"/>
      <c r="K19" s="57"/>
      <c r="L19" s="57"/>
      <c r="M19" s="57"/>
    </row>
  </sheetData>
  <sortState ref="A9:N15">
    <sortCondition descending="1" ref="J9:J15"/>
  </sortState>
  <mergeCells count="6">
    <mergeCell ref="A18:B18"/>
    <mergeCell ref="A5:H5"/>
    <mergeCell ref="A17:F17"/>
    <mergeCell ref="J1:K1"/>
    <mergeCell ref="A2:H2"/>
    <mergeCell ref="A4:H4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>
      <selection activeCell="J14" sqref="J14"/>
    </sheetView>
  </sheetViews>
  <sheetFormatPr defaultRowHeight="15"/>
  <cols>
    <col min="1" max="1" width="4.28515625" style="1" customWidth="1"/>
    <col min="2" max="2" width="34.7109375" style="1" customWidth="1"/>
    <col min="3" max="3" width="5.42578125" style="1" customWidth="1"/>
    <col min="4" max="4" width="10.7109375" style="1" customWidth="1"/>
    <col min="5" max="5" width="27.42578125" style="1" customWidth="1"/>
    <col min="6" max="6" width="18.28515625" style="1" customWidth="1"/>
    <col min="7" max="9" width="6.85546875" style="1" bestFit="1" customWidth="1"/>
    <col min="10" max="12" width="4.28515625" style="1" bestFit="1" customWidth="1"/>
    <col min="13" max="13" width="3.85546875" style="1" bestFit="1" customWidth="1"/>
    <col min="14" max="14" width="12.7109375" style="1" customWidth="1"/>
    <col min="15" max="16384" width="9.140625" style="1"/>
  </cols>
  <sheetData>
    <row r="1" spans="1:14" ht="15.75">
      <c r="A1" s="2"/>
      <c r="B1" s="7" t="s">
        <v>77</v>
      </c>
      <c r="C1" s="3"/>
      <c r="D1" s="4"/>
      <c r="E1" s="4"/>
      <c r="F1" s="3"/>
      <c r="G1" s="3"/>
      <c r="H1" s="4"/>
      <c r="J1" s="48"/>
      <c r="K1" s="48"/>
    </row>
    <row r="2" spans="1:14" ht="15.75">
      <c r="A2" s="49" t="s">
        <v>1</v>
      </c>
      <c r="B2" s="49"/>
      <c r="C2" s="49"/>
      <c r="D2" s="49"/>
      <c r="E2" s="49"/>
      <c r="F2" s="49"/>
      <c r="G2" s="49"/>
      <c r="H2" s="49"/>
    </row>
    <row r="3" spans="1:14" ht="15.75">
      <c r="A3" s="19" t="s">
        <v>2</v>
      </c>
    </row>
    <row r="4" spans="1:14" ht="15.75">
      <c r="A4" s="50" t="s">
        <v>3</v>
      </c>
      <c r="B4" s="50"/>
      <c r="C4" s="50"/>
      <c r="D4" s="50"/>
      <c r="E4" s="50"/>
      <c r="F4" s="50"/>
      <c r="G4" s="50"/>
      <c r="H4" s="50"/>
    </row>
    <row r="5" spans="1:14" ht="15.75">
      <c r="A5" s="50" t="s">
        <v>4</v>
      </c>
      <c r="B5" s="50"/>
      <c r="C5" s="50"/>
      <c r="D5" s="50"/>
      <c r="E5" s="50"/>
      <c r="F5" s="50"/>
      <c r="G5" s="50"/>
      <c r="H5" s="50"/>
    </row>
    <row r="6" spans="1:14" ht="15.75">
      <c r="A6" s="5" t="s">
        <v>78</v>
      </c>
      <c r="B6" s="6"/>
      <c r="C6" s="6"/>
      <c r="D6" s="6"/>
      <c r="E6" s="6"/>
      <c r="F6" s="6"/>
      <c r="G6" s="6"/>
      <c r="H6" s="6"/>
    </row>
    <row r="7" spans="1:14" ht="15.75">
      <c r="A7" s="8" t="s">
        <v>79</v>
      </c>
      <c r="B7" s="9"/>
      <c r="C7" s="9"/>
      <c r="D7" s="9"/>
      <c r="E7" s="9"/>
      <c r="F7" s="9"/>
      <c r="G7" s="9"/>
      <c r="H7" s="9"/>
    </row>
    <row r="8" spans="1:14" ht="105.75" customHeight="1">
      <c r="A8" s="11" t="s">
        <v>7</v>
      </c>
      <c r="B8" s="12" t="s">
        <v>8</v>
      </c>
      <c r="C8" s="13" t="s">
        <v>9</v>
      </c>
      <c r="D8" s="11" t="s">
        <v>10</v>
      </c>
      <c r="E8" s="11" t="s">
        <v>11</v>
      </c>
      <c r="F8" s="11" t="s">
        <v>12</v>
      </c>
      <c r="G8" s="13" t="s">
        <v>80</v>
      </c>
      <c r="H8" s="13" t="s">
        <v>81</v>
      </c>
      <c r="I8" s="13" t="s">
        <v>82</v>
      </c>
      <c r="J8" s="21" t="s">
        <v>15</v>
      </c>
      <c r="K8" s="21" t="s">
        <v>16</v>
      </c>
      <c r="L8" s="21" t="s">
        <v>17</v>
      </c>
      <c r="M8" s="22" t="s">
        <v>18</v>
      </c>
      <c r="N8" s="20" t="s">
        <v>19</v>
      </c>
    </row>
    <row r="9" spans="1:14" s="31" customFormat="1" ht="15.75">
      <c r="A9" s="32">
        <v>1</v>
      </c>
      <c r="B9" s="33" t="s">
        <v>83</v>
      </c>
      <c r="C9" s="44">
        <v>10</v>
      </c>
      <c r="D9" s="34" t="s">
        <v>84</v>
      </c>
      <c r="E9" s="34" t="s">
        <v>22</v>
      </c>
      <c r="F9" s="34" t="s">
        <v>23</v>
      </c>
      <c r="G9" s="45">
        <v>15</v>
      </c>
      <c r="H9" s="45">
        <v>8</v>
      </c>
      <c r="I9" s="45">
        <v>30</v>
      </c>
      <c r="J9" s="45">
        <f>SUM(G9:I9)</f>
        <v>53</v>
      </c>
      <c r="K9" s="45"/>
      <c r="L9" s="45">
        <v>53</v>
      </c>
      <c r="M9" s="45">
        <v>1</v>
      </c>
      <c r="N9" s="60" t="s">
        <v>30</v>
      </c>
    </row>
    <row r="10" spans="1:14">
      <c r="A10" s="10"/>
      <c r="B10" s="4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31" customFormat="1" ht="15.75">
      <c r="A11" s="30" t="s">
        <v>85</v>
      </c>
      <c r="B11" s="30"/>
      <c r="C11" s="30"/>
      <c r="D11" s="30"/>
      <c r="E11" s="30"/>
      <c r="F11" s="30"/>
      <c r="I11" s="37"/>
      <c r="J11" s="37"/>
      <c r="K11" s="37"/>
    </row>
    <row r="12" spans="1:14" s="31" customFormat="1" ht="15.75">
      <c r="A12" s="51" t="s">
        <v>40</v>
      </c>
      <c r="B12" s="51"/>
      <c r="C12" s="51"/>
      <c r="D12" s="51"/>
      <c r="E12" s="51"/>
      <c r="F12" s="51"/>
    </row>
    <row r="13" spans="1:14" s="31" customFormat="1" ht="15.75">
      <c r="A13" s="47" t="s">
        <v>41</v>
      </c>
      <c r="B13" s="47"/>
      <c r="C13" s="54" t="s">
        <v>42</v>
      </c>
      <c r="D13" s="37"/>
      <c r="E13" s="37"/>
      <c r="F13" s="37"/>
    </row>
    <row r="14" spans="1:14" s="31" customFormat="1" ht="15.75">
      <c r="A14" s="38"/>
      <c r="B14" s="39"/>
      <c r="C14" s="54" t="s">
        <v>58</v>
      </c>
      <c r="D14" s="37"/>
      <c r="E14" s="37"/>
      <c r="F14" s="37"/>
    </row>
  </sheetData>
  <mergeCells count="6">
    <mergeCell ref="A13:B13"/>
    <mergeCell ref="A5:H5"/>
    <mergeCell ref="A12:F12"/>
    <mergeCell ref="J1:K1"/>
    <mergeCell ref="A2:H2"/>
    <mergeCell ref="A4:H4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opLeftCell="A8" workbookViewId="0">
      <selection activeCell="B9" sqref="B9"/>
    </sheetView>
  </sheetViews>
  <sheetFormatPr defaultRowHeight="15"/>
  <cols>
    <col min="1" max="1" width="4.28515625" style="1" customWidth="1"/>
    <col min="2" max="2" width="17.85546875" style="1" customWidth="1"/>
    <col min="3" max="4" width="9.140625" style="1"/>
    <col min="5" max="5" width="20" style="1" customWidth="1"/>
    <col min="6" max="6" width="18.28515625" style="1" customWidth="1"/>
    <col min="7" max="7" width="8.7109375" style="1" customWidth="1"/>
    <col min="8" max="8" width="7.7109375" style="1" customWidth="1"/>
    <col min="9" max="9" width="8.140625" style="1" customWidth="1"/>
    <col min="10" max="16384" width="9.140625" style="1"/>
  </cols>
  <sheetData>
    <row r="1" spans="1:14" ht="15.75">
      <c r="A1" s="2"/>
      <c r="B1" s="7" t="s">
        <v>86</v>
      </c>
      <c r="C1" s="3"/>
      <c r="D1" s="4"/>
      <c r="E1" s="4"/>
      <c r="F1" s="3"/>
      <c r="G1" s="3"/>
      <c r="H1" s="4"/>
      <c r="I1" s="4"/>
      <c r="K1" s="48"/>
      <c r="L1" s="48"/>
    </row>
    <row r="2" spans="1:14" ht="15.75">
      <c r="A2" s="49" t="s">
        <v>87</v>
      </c>
      <c r="B2" s="49"/>
      <c r="C2" s="49"/>
      <c r="D2" s="49"/>
      <c r="E2" s="49"/>
      <c r="F2" s="49"/>
      <c r="G2" s="49"/>
      <c r="H2" s="49"/>
      <c r="I2" s="49"/>
    </row>
    <row r="3" spans="1:14" ht="15.75">
      <c r="A3" s="19" t="s">
        <v>88</v>
      </c>
    </row>
    <row r="4" spans="1:14" ht="15.75">
      <c r="A4" s="50" t="s">
        <v>89</v>
      </c>
      <c r="B4" s="50"/>
      <c r="C4" s="50"/>
      <c r="D4" s="50"/>
      <c r="E4" s="50"/>
      <c r="F4" s="50"/>
      <c r="G4" s="50"/>
      <c r="H4" s="50"/>
      <c r="I4" s="50"/>
    </row>
    <row r="5" spans="1:14" ht="15.75">
      <c r="A5" s="50" t="s">
        <v>90</v>
      </c>
      <c r="B5" s="50"/>
      <c r="C5" s="50"/>
      <c r="D5" s="50"/>
      <c r="E5" s="50"/>
      <c r="F5" s="50"/>
      <c r="G5" s="50"/>
      <c r="H5" s="50"/>
      <c r="I5" s="23"/>
    </row>
    <row r="6" spans="1:14" ht="15.75">
      <c r="A6" s="5" t="s">
        <v>91</v>
      </c>
      <c r="B6" s="6"/>
      <c r="C6" s="6"/>
      <c r="D6" s="6"/>
      <c r="E6" s="6"/>
      <c r="F6" s="6"/>
      <c r="G6" s="6"/>
      <c r="H6" s="6"/>
      <c r="I6" s="6"/>
    </row>
    <row r="7" spans="1:14" ht="15.75">
      <c r="A7" s="8" t="s">
        <v>92</v>
      </c>
      <c r="B7" s="9"/>
      <c r="C7" s="9"/>
      <c r="D7" s="9"/>
      <c r="E7" s="9"/>
      <c r="F7" s="9"/>
      <c r="G7" s="9"/>
      <c r="H7" s="9"/>
      <c r="I7" s="9"/>
    </row>
    <row r="8" spans="1:14" ht="145.5" customHeight="1">
      <c r="A8" s="11" t="s">
        <v>7</v>
      </c>
      <c r="B8" s="12" t="s">
        <v>8</v>
      </c>
      <c r="C8" s="13" t="s">
        <v>9</v>
      </c>
      <c r="D8" s="11" t="s">
        <v>10</v>
      </c>
      <c r="E8" s="11" t="s">
        <v>11</v>
      </c>
      <c r="F8" s="11" t="s">
        <v>12</v>
      </c>
      <c r="G8" s="13" t="s">
        <v>80</v>
      </c>
      <c r="H8" s="13" t="s">
        <v>81</v>
      </c>
      <c r="I8" s="13" t="s">
        <v>82</v>
      </c>
      <c r="J8" s="21" t="s">
        <v>15</v>
      </c>
      <c r="K8" s="21" t="s">
        <v>16</v>
      </c>
      <c r="L8" s="21" t="s">
        <v>17</v>
      </c>
      <c r="M8" s="22" t="s">
        <v>18</v>
      </c>
      <c r="N8" s="20" t="s">
        <v>19</v>
      </c>
    </row>
    <row r="9" spans="1:14">
      <c r="A9" s="10">
        <v>1</v>
      </c>
      <c r="B9" s="10" t="s">
        <v>93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0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0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0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0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10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0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0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10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10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10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A20" s="10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75">
      <c r="A21" s="24" t="s">
        <v>94</v>
      </c>
      <c r="B21" s="24"/>
      <c r="C21" s="24"/>
      <c r="D21" s="24"/>
      <c r="E21" s="24"/>
      <c r="F21" s="24"/>
      <c r="J21" s="14"/>
      <c r="K21" s="14"/>
      <c r="L21" s="14"/>
    </row>
    <row r="22" spans="1:14" ht="15.75">
      <c r="A22" s="53" t="s">
        <v>40</v>
      </c>
      <c r="B22" s="53"/>
      <c r="C22" s="53"/>
      <c r="D22" s="53"/>
      <c r="E22" s="53"/>
      <c r="F22" s="53"/>
    </row>
    <row r="23" spans="1:14" ht="15.75">
      <c r="A23" s="52" t="s">
        <v>41</v>
      </c>
      <c r="B23" s="52"/>
      <c r="C23" s="14" t="s">
        <v>95</v>
      </c>
      <c r="D23" s="14"/>
      <c r="E23" s="14"/>
      <c r="F23" s="14"/>
    </row>
    <row r="24" spans="1:14">
      <c r="A24" s="15"/>
      <c r="B24" s="16"/>
      <c r="C24" s="14" t="s">
        <v>95</v>
      </c>
      <c r="D24" s="14"/>
      <c r="E24" s="14"/>
      <c r="F24" s="14"/>
    </row>
    <row r="25" spans="1:14">
      <c r="A25" s="17"/>
      <c r="B25" s="18"/>
      <c r="C25" s="14" t="s">
        <v>95</v>
      </c>
      <c r="D25" s="14"/>
      <c r="E25" s="14"/>
      <c r="F25" s="14"/>
    </row>
    <row r="26" spans="1:14">
      <c r="A26" s="17"/>
      <c r="B26" s="18"/>
      <c r="C26" s="14" t="s">
        <v>95</v>
      </c>
      <c r="D26" s="14"/>
      <c r="E26" s="14"/>
      <c r="F26" s="14"/>
    </row>
    <row r="27" spans="1:14">
      <c r="A27" s="17"/>
      <c r="B27" s="18"/>
      <c r="C27" s="14" t="s">
        <v>95</v>
      </c>
      <c r="D27" s="14"/>
      <c r="E27" s="14"/>
      <c r="F27" s="14"/>
    </row>
  </sheetData>
  <mergeCells count="6">
    <mergeCell ref="A23:B23"/>
    <mergeCell ref="K1:L1"/>
    <mergeCell ref="A2:I2"/>
    <mergeCell ref="A4:I4"/>
    <mergeCell ref="A5:H5"/>
    <mergeCell ref="A22:F22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 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revision/>
  <dcterms:created xsi:type="dcterms:W3CDTF">2019-09-12T04:27:48Z</dcterms:created>
  <dcterms:modified xsi:type="dcterms:W3CDTF">2020-10-28T11:17:43Z</dcterms:modified>
</cp:coreProperties>
</file>