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1"/>
  </bookViews>
  <sheets>
    <sheet name="5 класс  " sheetId="16" r:id="rId1"/>
    <sheet name="6 класс " sheetId="15" r:id="rId2"/>
    <sheet name="7 класс  " sheetId="14" r:id="rId3"/>
    <sheet name="8 класс " sheetId="13" r:id="rId4"/>
    <sheet name="9 класс" sheetId="12" r:id="rId5"/>
    <sheet name="10 класс" sheetId="11" r:id="rId6"/>
    <sheet name="11класс" sheetId="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4"/>
  <c r="N17" i="15"/>
  <c r="H17"/>
</calcChain>
</file>

<file path=xl/sharedStrings.xml><?xml version="1.0" encoding="utf-8"?>
<sst xmlns="http://schemas.openxmlformats.org/spreadsheetml/2006/main" count="422" uniqueCount="170">
  <si>
    <t xml:space="preserve">  Протокол школьного  этапа всероссийской олимпиады школьников по литературе в 5 классе</t>
  </si>
  <si>
    <t xml:space="preserve">Адрес ОО: 413503 Саратовская обл., г. Ершов, ул.XXII съезда партии, д.23Б			</t>
  </si>
  <si>
    <t>Дата :</t>
  </si>
  <si>
    <t>Присутствовали:     3    членов жюри</t>
  </si>
  <si>
    <t>Отсутствовали: 0</t>
  </si>
  <si>
    <t>Повестка: проверка олимпиадных работ муниципального этапа всероссийской олимпиады школьников по литературе в 5 классе</t>
  </si>
  <si>
    <t>Решили: утвердить результаты муниципального этапа всероссийской олимпиады школьников по литературе в 5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</si>
  <si>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</si>
  <si>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</si>
  <si>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</si>
  <si>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</si>
  <si>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</si>
  <si>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</si>
  <si>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Сумма баллов</t>
  </si>
  <si>
    <t>апелляция</t>
  </si>
  <si>
    <t>Итого</t>
  </si>
  <si>
    <t>Рейтинг</t>
  </si>
  <si>
    <t>Статус участника</t>
  </si>
  <si>
    <t>Моренков Иван Ceргеевич</t>
  </si>
  <si>
    <t>5а</t>
  </si>
  <si>
    <t>ЛИ 501</t>
  </si>
  <si>
    <t>МОУ "СОШ №1 г. Ершова"</t>
  </si>
  <si>
    <t>Дементьева Галина Михайловна</t>
  </si>
  <si>
    <t>победитель</t>
  </si>
  <si>
    <t>Видяпина Анастасия Сергеевна</t>
  </si>
  <si>
    <t>5б</t>
  </si>
  <si>
    <t>ЛИ 503</t>
  </si>
  <si>
    <t>-</t>
  </si>
  <si>
    <t>участник</t>
  </si>
  <si>
    <t>Артемина Мирослава Андреевна</t>
  </si>
  <si>
    <t>ЛИ 504</t>
  </si>
  <si>
    <t>Максимальное количество баллов: 63</t>
  </si>
  <si>
    <t xml:space="preserve">Председатель жюри:  </t>
  </si>
  <si>
    <t>С.Е. Еремина</t>
  </si>
  <si>
    <t xml:space="preserve">Члены жюри:  </t>
  </si>
  <si>
    <t>Р.Р. Айтмухамбетова</t>
  </si>
  <si>
    <t>Г.М. Дементьева</t>
  </si>
  <si>
    <t xml:space="preserve">  Протокол школьного  этапа всероссийской олимпиады школьников по литературе в 6 классе</t>
  </si>
  <si>
    <t>Повестка: проверка олимпиадных работ школьного этапа всероссийской олимпиады школьников по литературе в 6 классе</t>
  </si>
  <si>
    <t>Решили: утвердить результаты школьного этапа всероссийской олимпиады школьников по литературе в 6 классе</t>
  </si>
  <si>
    <t>Пуртова Екатерина Алексеевна</t>
  </si>
  <si>
    <t>6а</t>
  </si>
  <si>
    <t>Ли 610</t>
  </si>
  <si>
    <t>Айтмухамбетова Райся Рашидовна</t>
  </si>
  <si>
    <t>Митченко Варвара Артемовна</t>
  </si>
  <si>
    <t>ЛИ 609</t>
  </si>
  <si>
    <t>Петрова Дарья Денисовна</t>
  </si>
  <si>
    <t>6б</t>
  </si>
  <si>
    <t>Ли 602</t>
  </si>
  <si>
    <t>призер</t>
  </si>
  <si>
    <t>Чумаев Илья Владиславович</t>
  </si>
  <si>
    <t>ЛИ 604</t>
  </si>
  <si>
    <t>Дубаева Елизавета Александровна</t>
  </si>
  <si>
    <t>ЛИ 607</t>
  </si>
  <si>
    <t>Жукова Екатерина Сергеевна</t>
  </si>
  <si>
    <t>ЛИ 601</t>
  </si>
  <si>
    <t>Дубовицкая Валерия Владимировна</t>
  </si>
  <si>
    <t>ЛИ 608</t>
  </si>
  <si>
    <t>Бараева Ксения Ринатовна</t>
  </si>
  <si>
    <t>ЛИ 606</t>
  </si>
  <si>
    <t>Лотхов Ярослав Евгеньевич</t>
  </si>
  <si>
    <t>ЛИ 611</t>
  </si>
  <si>
    <t>Шустов Кирилл Юрьевич</t>
  </si>
  <si>
    <t>ЛИ 605</t>
  </si>
  <si>
    <t xml:space="preserve">  Протокол школьного  этапа всероссийской олимпиады школьников по литературе в 7 классе</t>
  </si>
  <si>
    <t>Присутствовали:      3   членов жюри</t>
  </si>
  <si>
    <t>Повестка: проверка олимпиадных работ школьного этапа всероссийской олимпиады школьников по литературе в 7 классе</t>
  </si>
  <si>
    <t>Решили: утвердить результаты школьного этапа всероссийской олимпиады школьников по литературе в 7классе</t>
  </si>
  <si>
    <t xml:space="preserve">автор и название текста </t>
  </si>
  <si>
    <t>размер стиха</t>
  </si>
  <si>
    <t xml:space="preserve">собственное мнение </t>
  </si>
  <si>
    <t xml:space="preserve">работа с текстом </t>
  </si>
  <si>
    <t>Назарова Екатерина Денисовна</t>
  </si>
  <si>
    <t>7б</t>
  </si>
  <si>
    <t>ЛИ 07-03</t>
  </si>
  <si>
    <t>Еремина Светлана Евгеньевна</t>
  </si>
  <si>
    <t>Смирнова Виктория Васильевна</t>
  </si>
  <si>
    <t>ЛИ 07-04</t>
  </si>
  <si>
    <t>Кравцова Анастасия Алексеевна</t>
  </si>
  <si>
    <t>7 б</t>
  </si>
  <si>
    <t>ЛИ 07-02</t>
  </si>
  <si>
    <t>Игошева Валерия Сергеевна</t>
  </si>
  <si>
    <t>ЛИ 07-01</t>
  </si>
  <si>
    <t>Чугунова Дарья Александровна</t>
  </si>
  <si>
    <t>ЛИ 07-06</t>
  </si>
  <si>
    <t>Максимальное количество баллов: 75</t>
  </si>
  <si>
    <t xml:space="preserve">Председатель жюри:                                 С.Е. Еремина </t>
  </si>
  <si>
    <t>Члены жюри:</t>
  </si>
  <si>
    <t xml:space="preserve">Г.М. Дементьева </t>
  </si>
  <si>
    <t xml:space="preserve">  Протокол школьного  этапа всероссийской олимпиады школьников по литературе в 8 классе</t>
  </si>
  <si>
    <t>Присутствовали:      4   членов жюри</t>
  </si>
  <si>
    <t>Отсутствовали:0</t>
  </si>
  <si>
    <t>Повестка: проверка олимпиадных работ школьного этапа всероссийской олимпиады школьников по литературе в 8 классе</t>
  </si>
  <si>
    <t>Решили: утвердить результаты школьного этапа всероссийской олимпиады школьников по литературе в 8 классе</t>
  </si>
  <si>
    <t>автор текста и название</t>
  </si>
  <si>
    <t xml:space="preserve">личное мнение </t>
  </si>
  <si>
    <t>Туксембекова Динара Владимировна</t>
  </si>
  <si>
    <t>8 С2</t>
  </si>
  <si>
    <t>Филиал МОУ "СОШ №1 г.Ершова" в с.Семено-Полтавка</t>
  </si>
  <si>
    <t>Кулькова Лилия Александровна</t>
  </si>
  <si>
    <t>Мезенцева Анжела Николаевна</t>
  </si>
  <si>
    <t>ЛИ 08-03</t>
  </si>
  <si>
    <t>МОУ "СОШ №1 г.Ершова"</t>
  </si>
  <si>
    <t>Данилова Ксения Александровна</t>
  </si>
  <si>
    <t>ЛИ 08-02</t>
  </si>
  <si>
    <t>Бутикенов Егор Ерсаинович</t>
  </si>
  <si>
    <t>Жадан Надежда Михайловна</t>
  </si>
  <si>
    <t>8 С1</t>
  </si>
  <si>
    <t>Председатель жюри:</t>
  </si>
  <si>
    <t xml:space="preserve">С.Е. Еремина </t>
  </si>
  <si>
    <t xml:space="preserve">Р.Р. Айтмухамбетова </t>
  </si>
  <si>
    <t xml:space="preserve"> Г.М. Дементьева </t>
  </si>
  <si>
    <t xml:space="preserve">Л.А. Кулькова </t>
  </si>
  <si>
    <t xml:space="preserve">  Протокол школьного  этапа всероссийской олимпиады школьников по литературе в  9 классе</t>
  </si>
  <si>
    <t xml:space="preserve">    17.10.20</t>
  </si>
  <si>
    <t>Присутствовали:         членов жюри:  3</t>
  </si>
  <si>
    <t>Отсутствовали:</t>
  </si>
  <si>
    <t>Повестка: проверка олимпиадных работ школьного этапа всероссийской олимпиады школьников по литературе в 9 классе</t>
  </si>
  <si>
    <t xml:space="preserve">    </t>
  </si>
  <si>
    <t>Решили: утвердить результаты школьного этапа всероссийской олимпиады школьников     по литературе в 9 классе</t>
  </si>
  <si>
    <t xml:space="preserve"> </t>
  </si>
  <si>
    <t xml:space="preserve">аналитическое задание </t>
  </si>
  <si>
    <t xml:space="preserve">творческое задание </t>
  </si>
  <si>
    <t>Стружко Полина Сергеевна</t>
  </si>
  <si>
    <t>9А</t>
  </si>
  <si>
    <t>ЛИ 904</t>
  </si>
  <si>
    <t>Абишева Алина Алексеевна</t>
  </si>
  <si>
    <t>ЛИ 901</t>
  </si>
  <si>
    <t>призёр</t>
  </si>
  <si>
    <t>Ганзюк Татьяна Сергеевна</t>
  </si>
  <si>
    <t>ЛИ 902</t>
  </si>
  <si>
    <t>Бикситова Лиана Шукаргалиевна</t>
  </si>
  <si>
    <t>9Ю</t>
  </si>
  <si>
    <t>ЛИ 907</t>
  </si>
  <si>
    <t>филиал МОУ "СОШ №1 г. Ершова" в п. Южный</t>
  </si>
  <si>
    <t>Левченко Екатерина Сергеевна</t>
  </si>
  <si>
    <t>Семихин Сергей Вячеславович</t>
  </si>
  <si>
    <t>ЛИ 903</t>
  </si>
  <si>
    <t>Шиловский Александр Сергеевич</t>
  </si>
  <si>
    <t>ЛИ 906</t>
  </si>
  <si>
    <t>Трофимова Александра Игоревна</t>
  </si>
  <si>
    <t>ЛИ 905</t>
  </si>
  <si>
    <t>Максимальное количество баллов: 100</t>
  </si>
  <si>
    <t>Председатель жюри:                                       С.Е.Еремина</t>
  </si>
  <si>
    <t xml:space="preserve"> Р.Р. Айтмухамбетова  </t>
  </si>
  <si>
    <t xml:space="preserve"> Г.М. Дементьева</t>
  </si>
  <si>
    <t xml:space="preserve">  Протокол школьного  этапа всероссийской олимпиады школьников по      литературе  в 10 классе</t>
  </si>
  <si>
    <t>Повестка: проверка олимпиадных работ школьного этапа всероссийской олимпиады школьников по литературе в 10 классе</t>
  </si>
  <si>
    <t>Решили: утвердить результаты школьного этапа всероссийской олимпиады школьников по    литературе  в 10  классе</t>
  </si>
  <si>
    <t>творческое задание</t>
  </si>
  <si>
    <t xml:space="preserve">Смирнова Дарья Васильевна </t>
  </si>
  <si>
    <t>ЛИ-102</t>
  </si>
  <si>
    <t>Айтмухамбетова Райся Рашитовна</t>
  </si>
  <si>
    <t xml:space="preserve"> победитель</t>
  </si>
  <si>
    <t>Тимофеева Ангелина Алексеевна</t>
  </si>
  <si>
    <t>ЛИ-103</t>
  </si>
  <si>
    <t xml:space="preserve"> призёр</t>
  </si>
  <si>
    <t xml:space="preserve"> Пантелеев Илья Витальевич</t>
  </si>
  <si>
    <t>ЛИ-101</t>
  </si>
  <si>
    <t xml:space="preserve">  Протокол школьного  этапа всероссийской олимпиады школьников по литературе в 11 классе</t>
  </si>
  <si>
    <t>Присутствовали:    3     членов жюри</t>
  </si>
  <si>
    <t>Повестка: проверка олимпиадных работ школьного этапа всероссийской олимпиады школьников по     литературе   в  11 классе</t>
  </si>
  <si>
    <t>Решили: утвердить результаты школьного этапа всероссийской олимпиады школьников по    литературе  в 11 классе</t>
  </si>
  <si>
    <t>аналитическое задание</t>
  </si>
  <si>
    <t>Полковникова Виктория Михайловна</t>
  </si>
  <si>
    <t>ЛИ 1103</t>
  </si>
  <si>
    <t>Толстошеев Егор Анатольевич</t>
  </si>
  <si>
    <t>ЛИ 1104</t>
  </si>
  <si>
    <t>Ахмедова Анжелика Олеговна</t>
  </si>
  <si>
    <t>ЛИ 1105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</si>
</sst>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1" xfId="0" applyBorder="1"/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6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 wrapText="1"/>
    </xf>
    <xf numFmtId="0" fontId="7" fillId="0" borderId="0" xfId="0" applyFont="1"/>
    <xf numFmtId="0" fontId="4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2" fillId="0" borderId="0" xfId="0" applyFont="1" applyBorder="1"/>
    <xf numFmtId="0" fontId="13" fillId="0" borderId="0" xfId="6" applyFont="1" applyFill="1" applyBorder="1" applyAlignment="1">
      <alignment horizontal="center" wrapText="1"/>
    </xf>
    <xf numFmtId="0" fontId="13" fillId="0" borderId="0" xfId="6" applyFont="1" applyFill="1" applyBorder="1" applyAlignment="1">
      <alignment horizontal="left" wrapText="1"/>
    </xf>
    <xf numFmtId="0" fontId="13" fillId="0" borderId="0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9" fillId="0" borderId="4" xfId="0" applyFont="1" applyBorder="1"/>
    <xf numFmtId="0" fontId="4" fillId="0" borderId="1" xfId="5" applyFont="1" applyBorder="1" applyAlignment="1">
      <alignment horizontal="right" vertical="center" textRotation="90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3" fillId="0" borderId="0" xfId="6" applyFont="1" applyFill="1" applyBorder="1" applyAlignment="1">
      <alignment vertical="top" indent="1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top"/>
    </xf>
    <xf numFmtId="0" fontId="14" fillId="0" borderId="0" xfId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0" xfId="0" applyFont="1"/>
    <xf numFmtId="0" fontId="14" fillId="0" borderId="0" xfId="1" applyFont="1" applyFill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0" fontId="10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center" vertical="center" textRotation="90" wrapText="1"/>
    </xf>
    <xf numFmtId="0" fontId="18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center" textRotation="90" wrapText="1"/>
    </xf>
    <xf numFmtId="0" fontId="18" fillId="0" borderId="1" xfId="5" applyFont="1" applyBorder="1" applyAlignment="1">
      <alignment horizontal="center" vertical="top" wrapText="1"/>
    </xf>
    <xf numFmtId="0" fontId="9" fillId="0" borderId="0" xfId="0" applyFont="1" applyBorder="1"/>
    <xf numFmtId="0" fontId="10" fillId="0" borderId="0" xfId="6" applyFont="1" applyFill="1" applyBorder="1" applyAlignment="1">
      <alignment vertical="top"/>
    </xf>
    <xf numFmtId="0" fontId="10" fillId="0" borderId="0" xfId="6" applyFont="1" applyFill="1" applyBorder="1" applyAlignment="1">
      <alignment horizontal="left" vertical="top" indent="1"/>
    </xf>
    <xf numFmtId="0" fontId="10" fillId="0" borderId="0" xfId="6" applyFont="1" applyFill="1" applyBorder="1" applyAlignment="1">
      <alignment vertical="top" indent="1"/>
    </xf>
    <xf numFmtId="0" fontId="16" fillId="0" borderId="0" xfId="6" applyFont="1" applyFill="1" applyBorder="1" applyAlignment="1">
      <alignment horizontal="center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3" fillId="0" borderId="0" xfId="6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 applyFill="1" applyAlignment="1">
      <alignment horizontal="center" wrapText="1"/>
    </xf>
    <xf numFmtId="14" fontId="12" fillId="0" borderId="0" xfId="0" applyNumberFormat="1" applyFont="1" applyAlignment="1">
      <alignment horizontal="left"/>
    </xf>
    <xf numFmtId="14" fontId="9" fillId="0" borderId="0" xfId="0" applyNumberFormat="1" applyFont="1"/>
    <xf numFmtId="0" fontId="14" fillId="0" borderId="0" xfId="1" applyFont="1" applyFill="1" applyAlignment="1">
      <alignment horizontal="center" vertical="top"/>
    </xf>
    <xf numFmtId="0" fontId="14" fillId="0" borderId="0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6" applyFont="1" applyFill="1" applyBorder="1" applyAlignment="1">
      <alignment vertical="center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 vertical="center" wrapText="1"/>
    </xf>
    <xf numFmtId="0" fontId="16" fillId="0" borderId="0" xfId="6" applyFont="1" applyFill="1" applyBorder="1" applyAlignment="1">
      <alignment horizontal="left" wrapText="1"/>
    </xf>
    <xf numFmtId="0" fontId="19" fillId="0" borderId="0" xfId="0" applyFont="1"/>
    <xf numFmtId="14" fontId="19" fillId="0" borderId="0" xfId="0" applyNumberFormat="1" applyFont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4" fillId="0" borderId="0" xfId="6" applyFont="1" applyFill="1" applyBorder="1" applyAlignment="1">
      <alignment horizontal="center" wrapText="1"/>
    </xf>
    <xf numFmtId="0" fontId="14" fillId="0" borderId="0" xfId="6" applyFont="1" applyFill="1" applyBorder="1" applyAlignment="1">
      <alignment horizontal="left" wrapTex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0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left" vertical="top" wrapText="1"/>
    </xf>
    <xf numFmtId="0" fontId="15" fillId="0" borderId="2" xfId="5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5" fillId="0" borderId="1" xfId="5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wrapText="1"/>
    </xf>
    <xf numFmtId="0" fontId="9" fillId="0" borderId="1" xfId="0" applyFont="1" applyBorder="1" applyAlignment="1">
      <alignment horizontal="right" vertical="top"/>
    </xf>
    <xf numFmtId="0" fontId="17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0" xfId="6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9" fillId="0" borderId="0" xfId="0" applyFont="1" applyAlignment="1">
      <alignment horizontal="center"/>
    </xf>
    <xf numFmtId="0" fontId="10" fillId="0" borderId="0" xfId="6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opLeftCell="D2" workbookViewId="0">
      <selection activeCell="S17" sqref="S17"/>
    </sheetView>
  </sheetViews>
  <sheetFormatPr defaultRowHeight="15"/>
  <cols>
    <col min="1" max="1" width="5.42578125" style="25" customWidth="1"/>
    <col min="2" max="2" width="31" style="25" customWidth="1"/>
    <col min="3" max="3" width="7" style="25" customWidth="1"/>
    <col min="4" max="4" width="9.140625" style="25"/>
    <col min="5" max="5" width="25.7109375" style="25" customWidth="1"/>
    <col min="6" max="6" width="30.42578125" style="25" customWidth="1"/>
    <col min="7" max="7" width="3.140625" style="81" bestFit="1" customWidth="1"/>
    <col min="8" max="13" width="2.28515625" style="81" bestFit="1" customWidth="1"/>
    <col min="14" max="15" width="7.42578125" style="81" bestFit="1" customWidth="1"/>
    <col min="16" max="16" width="4.5703125" style="81" bestFit="1" customWidth="1"/>
    <col min="17" max="17" width="4.28515625" style="81" bestFit="1" customWidth="1"/>
    <col min="18" max="18" width="12" style="25" customWidth="1"/>
    <col min="19" max="16384" width="9.140625" style="25"/>
  </cols>
  <sheetData>
    <row r="1" spans="1:18" ht="15.75">
      <c r="A1" s="78"/>
      <c r="B1" s="50" t="s">
        <v>0</v>
      </c>
      <c r="C1" s="79"/>
      <c r="D1" s="80"/>
      <c r="E1" s="80"/>
      <c r="F1" s="79"/>
      <c r="G1" s="80"/>
      <c r="H1" s="80"/>
      <c r="I1" s="80"/>
      <c r="J1" s="80"/>
      <c r="K1" s="80"/>
      <c r="L1" s="80"/>
      <c r="M1" s="80"/>
      <c r="N1" s="82"/>
      <c r="O1" s="120"/>
      <c r="P1" s="120"/>
      <c r="Q1" s="82"/>
    </row>
    <row r="2" spans="1:18" ht="15.75">
      <c r="A2" s="78"/>
      <c r="B2" s="50"/>
      <c r="C2" s="79"/>
      <c r="D2" s="80"/>
      <c r="E2" s="80"/>
      <c r="F2" s="79"/>
      <c r="G2" s="80"/>
      <c r="H2" s="80"/>
      <c r="I2" s="80"/>
      <c r="J2" s="80"/>
      <c r="K2" s="80"/>
      <c r="L2" s="80"/>
      <c r="M2" s="80"/>
      <c r="N2" s="82"/>
      <c r="O2" s="82"/>
      <c r="P2" s="82"/>
      <c r="Q2" s="82"/>
    </row>
    <row r="3" spans="1:18" ht="15.7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83"/>
      <c r="N3" s="82"/>
      <c r="O3" s="82"/>
      <c r="P3" s="82"/>
      <c r="Q3" s="82"/>
    </row>
    <row r="4" spans="1:18" ht="15.75">
      <c r="A4" s="55" t="s">
        <v>2</v>
      </c>
      <c r="B4" s="84">
        <v>44122</v>
      </c>
      <c r="C4" s="85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8" ht="15.7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73"/>
      <c r="L5" s="73"/>
      <c r="M5" s="73"/>
      <c r="N5" s="82"/>
      <c r="O5" s="82"/>
      <c r="P5" s="82"/>
      <c r="Q5" s="82"/>
    </row>
    <row r="6" spans="1:18" ht="15.75">
      <c r="A6" s="121" t="s">
        <v>4</v>
      </c>
      <c r="B6" s="121"/>
      <c r="C6" s="121"/>
      <c r="D6" s="121"/>
      <c r="E6" s="121"/>
      <c r="F6" s="121"/>
      <c r="G6" s="121"/>
      <c r="H6" s="121"/>
      <c r="I6" s="73"/>
      <c r="J6" s="73"/>
      <c r="K6" s="73"/>
      <c r="L6" s="73"/>
      <c r="M6" s="73"/>
      <c r="N6" s="82"/>
      <c r="O6" s="82"/>
      <c r="P6" s="82"/>
      <c r="Q6" s="82"/>
    </row>
    <row r="7" spans="1:18" ht="15.75">
      <c r="A7" s="51" t="s">
        <v>5</v>
      </c>
      <c r="B7" s="56"/>
      <c r="C7" s="56"/>
      <c r="D7" s="56"/>
      <c r="E7" s="56"/>
      <c r="F7" s="56"/>
      <c r="G7" s="86"/>
      <c r="H7" s="86"/>
      <c r="I7" s="86"/>
      <c r="J7" s="86"/>
      <c r="K7" s="86"/>
      <c r="L7" s="86"/>
      <c r="M7" s="86"/>
      <c r="N7" s="82"/>
      <c r="O7" s="82"/>
      <c r="P7" s="82"/>
      <c r="Q7" s="82"/>
    </row>
    <row r="8" spans="1:18" ht="15.75">
      <c r="A8" s="57" t="s">
        <v>6</v>
      </c>
      <c r="B8" s="58"/>
      <c r="C8" s="58"/>
      <c r="D8" s="58"/>
      <c r="E8" s="58"/>
      <c r="F8" s="58"/>
      <c r="G8" s="87"/>
      <c r="H8" s="87"/>
      <c r="I8" s="87"/>
      <c r="J8" s="87"/>
      <c r="K8" s="87"/>
      <c r="L8" s="87"/>
      <c r="M8" s="87"/>
      <c r="N8" s="82"/>
      <c r="O8" s="82"/>
      <c r="P8" s="82"/>
      <c r="Q8" s="82"/>
    </row>
    <row r="9" spans="1:18" ht="65.25">
      <c r="A9" s="59" t="s">
        <v>7</v>
      </c>
      <c r="B9" s="60" t="s">
        <v>8</v>
      </c>
      <c r="C9" s="61" t="s">
        <v>9</v>
      </c>
      <c r="D9" s="59" t="s">
        <v>10</v>
      </c>
      <c r="E9" s="59" t="s">
        <v>11</v>
      </c>
      <c r="F9" s="59" t="s">
        <v>12</v>
      </c>
      <c r="G9" s="59">
        <v>1</v>
      </c>
      <c r="H9" s="59">
        <v>2</v>
      </c>
      <c r="I9" s="59">
        <v>3</v>
      </c>
      <c r="J9" s="59">
        <v>4</v>
      </c>
      <c r="K9" s="59">
        <v>5</v>
      </c>
      <c r="L9" s="59">
        <v>6</v>
      </c>
      <c r="M9" s="59">
        <v>7</v>
      </c>
      <c r="N9" s="62" t="s">
        <v>13</v>
      </c>
      <c r="O9" s="62" t="s">
        <v>14</v>
      </c>
      <c r="P9" s="62" t="s">
        <v>15</v>
      </c>
      <c r="Q9" s="63" t="s">
        <v>16</v>
      </c>
      <c r="R9" s="64" t="s">
        <v>17</v>
      </c>
    </row>
    <row r="10" spans="1:18">
      <c r="A10" s="22">
        <v>1</v>
      </c>
      <c r="B10" s="22" t="s">
        <v>18</v>
      </c>
      <c r="C10" s="31" t="s">
        <v>19</v>
      </c>
      <c r="D10" s="22" t="s">
        <v>20</v>
      </c>
      <c r="E10" s="22" t="s">
        <v>21</v>
      </c>
      <c r="F10" s="22" t="s">
        <v>22</v>
      </c>
      <c r="G10" s="88">
        <v>12</v>
      </c>
      <c r="H10" s="88">
        <v>2</v>
      </c>
      <c r="I10" s="88">
        <v>5</v>
      </c>
      <c r="J10" s="88">
        <v>1</v>
      </c>
      <c r="K10" s="88">
        <v>4</v>
      </c>
      <c r="L10" s="88">
        <v>5</v>
      </c>
      <c r="M10" s="88">
        <v>8</v>
      </c>
      <c r="N10" s="88">
        <v>37</v>
      </c>
      <c r="O10" s="88"/>
      <c r="P10" s="88">
        <v>37</v>
      </c>
      <c r="Q10" s="88">
        <v>1</v>
      </c>
      <c r="R10" s="89" t="s">
        <v>23</v>
      </c>
    </row>
    <row r="11" spans="1:18">
      <c r="A11" s="22">
        <v>2</v>
      </c>
      <c r="B11" s="22" t="s">
        <v>24</v>
      </c>
      <c r="C11" s="31" t="s">
        <v>25</v>
      </c>
      <c r="D11" s="22" t="s">
        <v>26</v>
      </c>
      <c r="E11" s="22" t="s">
        <v>21</v>
      </c>
      <c r="F11" s="22" t="s">
        <v>22</v>
      </c>
      <c r="G11" s="88">
        <v>1</v>
      </c>
      <c r="H11" s="88">
        <v>0</v>
      </c>
      <c r="I11" s="88">
        <v>0</v>
      </c>
      <c r="J11" s="88">
        <v>4</v>
      </c>
      <c r="K11" s="88">
        <v>4</v>
      </c>
      <c r="L11" s="88">
        <v>4</v>
      </c>
      <c r="M11" s="88" t="s">
        <v>27</v>
      </c>
      <c r="N11" s="88">
        <v>13</v>
      </c>
      <c r="O11" s="88"/>
      <c r="P11" s="88">
        <v>13</v>
      </c>
      <c r="Q11" s="88">
        <v>2</v>
      </c>
      <c r="R11" s="89" t="s">
        <v>28</v>
      </c>
    </row>
    <row r="12" spans="1:18">
      <c r="A12" s="22">
        <v>3</v>
      </c>
      <c r="B12" s="22" t="s">
        <v>29</v>
      </c>
      <c r="C12" s="31" t="s">
        <v>19</v>
      </c>
      <c r="D12" s="22" t="s">
        <v>30</v>
      </c>
      <c r="E12" s="22" t="s">
        <v>21</v>
      </c>
      <c r="F12" s="22" t="s">
        <v>22</v>
      </c>
      <c r="G12" s="88">
        <v>8</v>
      </c>
      <c r="H12" s="88">
        <v>2</v>
      </c>
      <c r="I12" s="88">
        <v>3</v>
      </c>
      <c r="J12" s="88">
        <v>0</v>
      </c>
      <c r="K12" s="88">
        <v>3</v>
      </c>
      <c r="L12" s="88">
        <v>1</v>
      </c>
      <c r="M12" s="88" t="s">
        <v>27</v>
      </c>
      <c r="N12" s="88">
        <v>17</v>
      </c>
      <c r="O12" s="88"/>
      <c r="P12" s="88">
        <v>17</v>
      </c>
      <c r="Q12" s="88">
        <v>3</v>
      </c>
      <c r="R12" s="89" t="s">
        <v>28</v>
      </c>
    </row>
    <row r="13" spans="1:18">
      <c r="A13" s="22"/>
      <c r="B13" s="22"/>
      <c r="C13" s="22"/>
      <c r="D13" s="22"/>
      <c r="E13" s="22"/>
      <c r="F13" s="22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22"/>
    </row>
    <row r="14" spans="1:18" ht="15.75">
      <c r="A14" s="114" t="s">
        <v>31</v>
      </c>
      <c r="B14" s="114"/>
      <c r="C14" s="114"/>
      <c r="D14" s="114"/>
      <c r="E14" s="114"/>
      <c r="F14" s="114"/>
      <c r="G14" s="82"/>
      <c r="H14" s="82"/>
      <c r="I14" s="82"/>
      <c r="J14" s="82"/>
      <c r="K14" s="82"/>
      <c r="L14" s="82"/>
      <c r="M14" s="82"/>
      <c r="N14" s="90"/>
      <c r="O14" s="90"/>
      <c r="P14" s="90"/>
      <c r="Q14" s="82"/>
    </row>
    <row r="15" spans="1:18" ht="15.75">
      <c r="A15" s="66" t="s">
        <v>32</v>
      </c>
      <c r="B15" s="67"/>
      <c r="C15" s="66" t="s">
        <v>33</v>
      </c>
      <c r="D15" s="91"/>
      <c r="E15" s="91"/>
      <c r="F15" s="9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8" ht="15.75" customHeight="1">
      <c r="A16" s="119" t="s">
        <v>34</v>
      </c>
      <c r="B16" s="119"/>
      <c r="C16" s="74" t="s">
        <v>35</v>
      </c>
      <c r="D16" s="65"/>
      <c r="E16" s="65"/>
      <c r="F16" s="65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6" ht="15.75">
      <c r="A17" s="69"/>
      <c r="B17" s="46"/>
      <c r="C17" s="74" t="s">
        <v>36</v>
      </c>
      <c r="D17" s="65"/>
      <c r="E17" s="65"/>
      <c r="F17" s="65"/>
    </row>
  </sheetData>
  <sortState ref="B10:R12">
    <sortCondition descending="1" ref="B10:B12"/>
  </sortState>
  <mergeCells count="5">
    <mergeCell ref="A16:B16"/>
    <mergeCell ref="O1:P1"/>
    <mergeCell ref="A5:J5"/>
    <mergeCell ref="A6:H6"/>
    <mergeCell ref="A3:L3"/>
  </mergeCells>
  <pageMargins left="0.7" right="0.7" top="0.75" bottom="0.75" header="0.3" footer="0.3"/>
  <pageSetup paperSize="9" scale="7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C9" workbookViewId="0">
      <selection activeCell="G26" sqref="G26"/>
    </sheetView>
  </sheetViews>
  <sheetFormatPr defaultRowHeight="15"/>
  <cols>
    <col min="1" max="1" width="6.42578125" style="25" customWidth="1"/>
    <col min="2" max="2" width="33.28515625" style="25" customWidth="1"/>
    <col min="3" max="4" width="9.140625" style="25"/>
    <col min="5" max="5" width="25.7109375" style="25" customWidth="1"/>
    <col min="6" max="6" width="32.5703125" style="25" customWidth="1"/>
    <col min="7" max="7" width="3.140625" style="25" bestFit="1" customWidth="1"/>
    <col min="8" max="12" width="2.28515625" style="25" bestFit="1" customWidth="1"/>
    <col min="13" max="13" width="3.140625" style="25" bestFit="1" customWidth="1"/>
    <col min="14" max="14" width="7.42578125" style="25" bestFit="1" customWidth="1"/>
    <col min="15" max="16" width="4.5703125" style="25" bestFit="1" customWidth="1"/>
    <col min="17" max="17" width="4.28515625" style="25" bestFit="1" customWidth="1"/>
    <col min="18" max="18" width="12.7109375" style="25" customWidth="1"/>
    <col min="19" max="16384" width="9.140625" style="25"/>
  </cols>
  <sheetData>
    <row r="1" spans="1:18" ht="15.75">
      <c r="A1" s="78"/>
      <c r="B1" s="50" t="s">
        <v>37</v>
      </c>
      <c r="C1" s="79"/>
      <c r="D1" s="80"/>
      <c r="E1" s="80"/>
      <c r="F1" s="79"/>
      <c r="G1" s="79"/>
      <c r="H1" s="80"/>
      <c r="I1" s="80"/>
      <c r="J1" s="80"/>
      <c r="K1" s="80"/>
      <c r="L1" s="80"/>
      <c r="M1" s="80"/>
      <c r="O1" s="120"/>
      <c r="P1" s="120"/>
    </row>
    <row r="2" spans="1:18" ht="15.75">
      <c r="A2" s="78"/>
      <c r="B2" s="50"/>
      <c r="C2" s="79"/>
      <c r="D2" s="80"/>
      <c r="E2" s="80"/>
      <c r="F2" s="79"/>
      <c r="G2" s="79"/>
      <c r="H2" s="80"/>
      <c r="I2" s="80"/>
      <c r="J2" s="80"/>
      <c r="K2" s="80"/>
      <c r="L2" s="80"/>
      <c r="M2" s="80"/>
      <c r="O2" s="82"/>
      <c r="P2" s="82"/>
    </row>
    <row r="3" spans="1:18" ht="15.7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92"/>
    </row>
    <row r="4" spans="1:18" ht="15.75">
      <c r="A4" s="55" t="s">
        <v>2</v>
      </c>
      <c r="B4" s="84">
        <v>44122</v>
      </c>
    </row>
    <row r="5" spans="1:18" ht="15.7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93"/>
      <c r="L5" s="93"/>
      <c r="M5" s="93"/>
    </row>
    <row r="6" spans="1:18" ht="15.75">
      <c r="A6" s="121" t="s">
        <v>4</v>
      </c>
      <c r="B6" s="121"/>
      <c r="C6" s="121"/>
      <c r="D6" s="121"/>
      <c r="E6" s="121"/>
      <c r="F6" s="121"/>
      <c r="G6" s="121"/>
      <c r="H6" s="121"/>
      <c r="I6" s="93"/>
      <c r="J6" s="93"/>
      <c r="K6" s="93"/>
      <c r="L6" s="93"/>
      <c r="M6" s="93"/>
    </row>
    <row r="7" spans="1:18" ht="15.75">
      <c r="A7" s="51" t="s">
        <v>38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8" ht="15.75">
      <c r="A8" s="57" t="s">
        <v>39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8" ht="81" customHeight="1">
      <c r="A9" s="59" t="s">
        <v>7</v>
      </c>
      <c r="B9" s="60" t="s">
        <v>8</v>
      </c>
      <c r="C9" s="61" t="s">
        <v>9</v>
      </c>
      <c r="D9" s="59" t="s">
        <v>10</v>
      </c>
      <c r="E9" s="59" t="s">
        <v>11</v>
      </c>
      <c r="F9" s="59" t="s">
        <v>12</v>
      </c>
      <c r="G9" s="59">
        <v>1</v>
      </c>
      <c r="H9" s="59">
        <v>2</v>
      </c>
      <c r="I9" s="59">
        <v>3</v>
      </c>
      <c r="J9" s="59">
        <v>4</v>
      </c>
      <c r="K9" s="59">
        <v>5</v>
      </c>
      <c r="L9" s="59">
        <v>6</v>
      </c>
      <c r="M9" s="59">
        <v>7</v>
      </c>
      <c r="N9" s="62" t="s">
        <v>13</v>
      </c>
      <c r="O9" s="62" t="s">
        <v>14</v>
      </c>
      <c r="P9" s="62" t="s">
        <v>15</v>
      </c>
      <c r="Q9" s="63" t="s">
        <v>16</v>
      </c>
      <c r="R9" s="64" t="s">
        <v>17</v>
      </c>
    </row>
    <row r="10" spans="1:18">
      <c r="A10" s="22">
        <v>1</v>
      </c>
      <c r="B10" s="22" t="s">
        <v>40</v>
      </c>
      <c r="C10" s="31" t="s">
        <v>41</v>
      </c>
      <c r="D10" s="22" t="s">
        <v>42</v>
      </c>
      <c r="E10" s="22" t="s">
        <v>21</v>
      </c>
      <c r="F10" s="22" t="s">
        <v>43</v>
      </c>
      <c r="G10" s="31">
        <v>12</v>
      </c>
      <c r="H10" s="31">
        <v>1</v>
      </c>
      <c r="I10" s="31">
        <v>4</v>
      </c>
      <c r="J10" s="31">
        <v>5</v>
      </c>
      <c r="K10" s="31">
        <v>4</v>
      </c>
      <c r="L10" s="31">
        <v>6</v>
      </c>
      <c r="M10" s="31">
        <v>12</v>
      </c>
      <c r="N10" s="31">
        <v>44</v>
      </c>
      <c r="O10" s="31"/>
      <c r="P10" s="31">
        <v>44</v>
      </c>
      <c r="Q10" s="31">
        <v>1</v>
      </c>
      <c r="R10" s="22" t="s">
        <v>23</v>
      </c>
    </row>
    <row r="11" spans="1:18">
      <c r="A11" s="22">
        <v>2</v>
      </c>
      <c r="B11" s="22" t="s">
        <v>44</v>
      </c>
      <c r="C11" s="31" t="s">
        <v>41</v>
      </c>
      <c r="D11" s="22" t="s">
        <v>45</v>
      </c>
      <c r="E11" s="22" t="s">
        <v>21</v>
      </c>
      <c r="F11" s="22" t="s">
        <v>43</v>
      </c>
      <c r="G11" s="31">
        <v>10</v>
      </c>
      <c r="H11" s="31">
        <v>1</v>
      </c>
      <c r="I11" s="31">
        <v>4</v>
      </c>
      <c r="J11" s="31">
        <v>6</v>
      </c>
      <c r="K11" s="31">
        <v>5</v>
      </c>
      <c r="L11" s="31">
        <v>6</v>
      </c>
      <c r="M11" s="31">
        <v>12</v>
      </c>
      <c r="N11" s="31">
        <v>44</v>
      </c>
      <c r="O11" s="31"/>
      <c r="P11" s="31">
        <v>44</v>
      </c>
      <c r="Q11" s="31">
        <v>1</v>
      </c>
      <c r="R11" s="22" t="s">
        <v>23</v>
      </c>
    </row>
    <row r="12" spans="1:18">
      <c r="A12" s="22">
        <v>3</v>
      </c>
      <c r="B12" s="22" t="s">
        <v>46</v>
      </c>
      <c r="C12" s="31" t="s">
        <v>47</v>
      </c>
      <c r="D12" s="22" t="s">
        <v>48</v>
      </c>
      <c r="E12" s="22" t="s">
        <v>21</v>
      </c>
      <c r="F12" s="22" t="s">
        <v>43</v>
      </c>
      <c r="G12" s="31">
        <v>11</v>
      </c>
      <c r="H12" s="31">
        <v>1</v>
      </c>
      <c r="I12" s="31">
        <v>0</v>
      </c>
      <c r="J12" s="31">
        <v>5</v>
      </c>
      <c r="K12" s="31">
        <v>4</v>
      </c>
      <c r="L12" s="31">
        <v>5</v>
      </c>
      <c r="M12" s="31">
        <v>10</v>
      </c>
      <c r="N12" s="31">
        <v>36</v>
      </c>
      <c r="O12" s="31"/>
      <c r="P12" s="31">
        <v>36</v>
      </c>
      <c r="Q12" s="31">
        <v>2</v>
      </c>
      <c r="R12" s="22" t="s">
        <v>49</v>
      </c>
    </row>
    <row r="13" spans="1:18">
      <c r="A13" s="22">
        <v>4</v>
      </c>
      <c r="B13" s="22" t="s">
        <v>50</v>
      </c>
      <c r="C13" s="31" t="s">
        <v>47</v>
      </c>
      <c r="D13" s="22" t="s">
        <v>51</v>
      </c>
      <c r="E13" s="22" t="s">
        <v>21</v>
      </c>
      <c r="F13" s="22" t="s">
        <v>43</v>
      </c>
      <c r="G13" s="31" t="s">
        <v>27</v>
      </c>
      <c r="H13" s="31" t="s">
        <v>27</v>
      </c>
      <c r="I13" s="31">
        <v>5</v>
      </c>
      <c r="J13" s="31">
        <v>6</v>
      </c>
      <c r="K13" s="31">
        <v>5</v>
      </c>
      <c r="L13" s="31">
        <v>6</v>
      </c>
      <c r="M13" s="31">
        <v>0</v>
      </c>
      <c r="N13" s="31">
        <v>22</v>
      </c>
      <c r="O13" s="31"/>
      <c r="P13" s="31">
        <v>22</v>
      </c>
      <c r="Q13" s="31">
        <v>3</v>
      </c>
      <c r="R13" s="22" t="s">
        <v>49</v>
      </c>
    </row>
    <row r="14" spans="1:18">
      <c r="A14" s="22">
        <v>5</v>
      </c>
      <c r="B14" s="22" t="s">
        <v>52</v>
      </c>
      <c r="C14" s="31" t="s">
        <v>41</v>
      </c>
      <c r="D14" s="22" t="s">
        <v>53</v>
      </c>
      <c r="E14" s="22" t="s">
        <v>21</v>
      </c>
      <c r="F14" s="22" t="s">
        <v>43</v>
      </c>
      <c r="G14" s="31">
        <v>6</v>
      </c>
      <c r="H14" s="31">
        <v>0</v>
      </c>
      <c r="I14" s="31" t="s">
        <v>27</v>
      </c>
      <c r="J14" s="31">
        <v>0</v>
      </c>
      <c r="K14" s="31">
        <v>0</v>
      </c>
      <c r="L14" s="31">
        <v>6</v>
      </c>
      <c r="M14" s="31">
        <v>2</v>
      </c>
      <c r="N14" s="31">
        <v>18</v>
      </c>
      <c r="O14" s="31"/>
      <c r="P14" s="31">
        <v>18</v>
      </c>
      <c r="Q14" s="31">
        <v>4</v>
      </c>
      <c r="R14" s="22" t="s">
        <v>28</v>
      </c>
    </row>
    <row r="15" spans="1:18">
      <c r="A15" s="22">
        <v>6</v>
      </c>
      <c r="B15" s="22" t="s">
        <v>54</v>
      </c>
      <c r="C15" s="31" t="s">
        <v>47</v>
      </c>
      <c r="D15" s="22" t="s">
        <v>55</v>
      </c>
      <c r="E15" s="22" t="s">
        <v>21</v>
      </c>
      <c r="F15" s="22" t="s">
        <v>43</v>
      </c>
      <c r="G15" s="31">
        <v>10</v>
      </c>
      <c r="H15" s="31">
        <v>0</v>
      </c>
      <c r="I15" s="31">
        <v>5</v>
      </c>
      <c r="J15" s="31">
        <v>0</v>
      </c>
      <c r="K15" s="31">
        <v>0</v>
      </c>
      <c r="L15" s="31">
        <v>2</v>
      </c>
      <c r="M15" s="31" t="s">
        <v>27</v>
      </c>
      <c r="N15" s="31">
        <v>17</v>
      </c>
      <c r="O15" s="31"/>
      <c r="P15" s="31">
        <v>17</v>
      </c>
      <c r="Q15" s="31">
        <v>5</v>
      </c>
      <c r="R15" s="22" t="s">
        <v>28</v>
      </c>
    </row>
    <row r="16" spans="1:18">
      <c r="A16" s="22">
        <v>7</v>
      </c>
      <c r="B16" s="22" t="s">
        <v>56</v>
      </c>
      <c r="C16" s="31" t="s">
        <v>41</v>
      </c>
      <c r="D16" s="22" t="s">
        <v>57</v>
      </c>
      <c r="E16" s="22" t="s">
        <v>21</v>
      </c>
      <c r="F16" s="22" t="s">
        <v>43</v>
      </c>
      <c r="G16" s="31" t="s">
        <v>27</v>
      </c>
      <c r="H16" s="31">
        <v>2</v>
      </c>
      <c r="I16" s="31">
        <v>3</v>
      </c>
      <c r="J16" s="31">
        <v>1</v>
      </c>
      <c r="K16" s="31">
        <v>5</v>
      </c>
      <c r="L16" s="31">
        <v>1</v>
      </c>
      <c r="M16" s="31">
        <v>5</v>
      </c>
      <c r="N16" s="31">
        <v>17</v>
      </c>
      <c r="O16" s="31"/>
      <c r="P16" s="31">
        <v>17</v>
      </c>
      <c r="Q16" s="31">
        <v>5</v>
      </c>
      <c r="R16" s="22" t="s">
        <v>28</v>
      </c>
    </row>
    <row r="17" spans="1:18">
      <c r="A17" s="22">
        <v>8</v>
      </c>
      <c r="B17" s="22" t="s">
        <v>62</v>
      </c>
      <c r="C17" s="118" t="s">
        <v>47</v>
      </c>
      <c r="D17" s="22" t="s">
        <v>63</v>
      </c>
      <c r="E17" s="22" t="s">
        <v>21</v>
      </c>
      <c r="F17" s="22" t="s">
        <v>43</v>
      </c>
      <c r="G17" s="31">
        <v>3</v>
      </c>
      <c r="H17" s="31">
        <f>-I173</f>
        <v>0</v>
      </c>
      <c r="I17" s="31">
        <v>3</v>
      </c>
      <c r="J17" s="31">
        <v>4</v>
      </c>
      <c r="K17" s="31">
        <v>5</v>
      </c>
      <c r="L17" s="31">
        <v>1</v>
      </c>
      <c r="M17" s="31">
        <v>0</v>
      </c>
      <c r="N17" s="31">
        <f>SUM(G17:L17)</f>
        <v>16</v>
      </c>
      <c r="O17" s="31"/>
      <c r="P17" s="31">
        <v>16</v>
      </c>
      <c r="Q17" s="31">
        <v>6</v>
      </c>
      <c r="R17" s="22" t="s">
        <v>28</v>
      </c>
    </row>
    <row r="18" spans="1:18">
      <c r="A18" s="22">
        <v>9</v>
      </c>
      <c r="B18" s="22" t="s">
        <v>58</v>
      </c>
      <c r="C18" s="31" t="s">
        <v>41</v>
      </c>
      <c r="D18" s="22" t="s">
        <v>59</v>
      </c>
      <c r="E18" s="22" t="s">
        <v>21</v>
      </c>
      <c r="F18" s="22" t="s">
        <v>43</v>
      </c>
      <c r="G18" s="31">
        <v>9</v>
      </c>
      <c r="H18" s="31">
        <v>1</v>
      </c>
      <c r="I18" s="31">
        <v>1</v>
      </c>
      <c r="J18" s="31">
        <v>1</v>
      </c>
      <c r="K18" s="31" t="s">
        <v>27</v>
      </c>
      <c r="L18" s="31">
        <v>1</v>
      </c>
      <c r="M18" s="31" t="s">
        <v>27</v>
      </c>
      <c r="N18" s="31">
        <v>13</v>
      </c>
      <c r="O18" s="31"/>
      <c r="P18" s="31">
        <v>13</v>
      </c>
      <c r="Q18" s="31">
        <v>7</v>
      </c>
      <c r="R18" s="22" t="s">
        <v>28</v>
      </c>
    </row>
    <row r="19" spans="1:18">
      <c r="A19" s="22">
        <v>10</v>
      </c>
      <c r="B19" s="22" t="s">
        <v>60</v>
      </c>
      <c r="C19" s="31" t="s">
        <v>41</v>
      </c>
      <c r="D19" s="22" t="s">
        <v>61</v>
      </c>
      <c r="E19" s="22" t="s">
        <v>21</v>
      </c>
      <c r="F19" s="22" t="s">
        <v>43</v>
      </c>
      <c r="G19" s="31">
        <v>6</v>
      </c>
      <c r="H19" s="31">
        <v>0</v>
      </c>
      <c r="I19" s="31" t="s">
        <v>27</v>
      </c>
      <c r="J19" s="31">
        <v>1</v>
      </c>
      <c r="K19" s="31" t="s">
        <v>27</v>
      </c>
      <c r="L19" s="31">
        <v>1</v>
      </c>
      <c r="M19" s="31" t="s">
        <v>27</v>
      </c>
      <c r="N19" s="31">
        <v>8</v>
      </c>
      <c r="O19" s="31"/>
      <c r="P19" s="31">
        <v>8</v>
      </c>
      <c r="Q19" s="31">
        <v>8</v>
      </c>
      <c r="R19" s="22" t="s">
        <v>28</v>
      </c>
    </row>
    <row r="20" spans="1:18">
      <c r="A20" s="22"/>
      <c r="B20" s="22"/>
      <c r="C20" s="31"/>
      <c r="D20" s="22"/>
      <c r="E20" s="22"/>
      <c r="F20" s="2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2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75">
      <c r="A22" s="114" t="s">
        <v>31</v>
      </c>
      <c r="B22" s="114"/>
      <c r="C22" s="114"/>
      <c r="D22" s="114"/>
      <c r="E22" s="114"/>
      <c r="F22" s="114"/>
      <c r="N22" s="65"/>
      <c r="O22" s="65"/>
      <c r="P22" s="65"/>
    </row>
    <row r="23" spans="1:18" ht="15.75">
      <c r="A23" s="66" t="s">
        <v>32</v>
      </c>
      <c r="B23" s="67"/>
      <c r="C23" s="66" t="s">
        <v>33</v>
      </c>
      <c r="D23" s="91"/>
      <c r="E23" s="91"/>
      <c r="F23" s="91"/>
    </row>
    <row r="24" spans="1:18" ht="15.75" customHeight="1">
      <c r="A24" s="119" t="s">
        <v>34</v>
      </c>
      <c r="B24" s="119"/>
      <c r="C24" s="74" t="s">
        <v>35</v>
      </c>
      <c r="D24" s="65"/>
      <c r="E24" s="65"/>
      <c r="F24" s="65"/>
    </row>
    <row r="25" spans="1:18" ht="15.75">
      <c r="A25" s="69"/>
      <c r="B25" s="46"/>
      <c r="C25" s="74" t="s">
        <v>36</v>
      </c>
      <c r="D25" s="65"/>
      <c r="E25" s="65"/>
      <c r="F25" s="65"/>
    </row>
  </sheetData>
  <sortState ref="B12:R15">
    <sortCondition descending="1" ref="B12:B15"/>
  </sortState>
  <mergeCells count="5">
    <mergeCell ref="A24:B24"/>
    <mergeCell ref="O1:P1"/>
    <mergeCell ref="A5:J5"/>
    <mergeCell ref="A6:H6"/>
    <mergeCell ref="A3:L3"/>
  </mergeCells>
  <pageMargins left="0.7" right="0.7" top="0.75" bottom="0.75" header="0.3" footer="0.3"/>
  <pageSetup paperSize="9" scale="7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opLeftCell="C4" workbookViewId="0">
      <selection activeCell="H18" sqref="H18"/>
    </sheetView>
  </sheetViews>
  <sheetFormatPr defaultRowHeight="15.75"/>
  <cols>
    <col min="1" max="1" width="5.7109375" style="95" customWidth="1"/>
    <col min="2" max="2" width="33.7109375" style="95" customWidth="1"/>
    <col min="3" max="3" width="9.140625" style="95"/>
    <col min="4" max="4" width="14.28515625" style="95" customWidth="1"/>
    <col min="5" max="5" width="26" style="95" customWidth="1"/>
    <col min="6" max="6" width="29.7109375" style="95" customWidth="1"/>
    <col min="7" max="7" width="10.42578125" style="109" bestFit="1" customWidth="1"/>
    <col min="8" max="8" width="8" style="109" bestFit="1" customWidth="1"/>
    <col min="9" max="9" width="9.85546875" style="109" customWidth="1"/>
    <col min="10" max="10" width="9.42578125" style="109" bestFit="1" customWidth="1"/>
    <col min="11" max="11" width="4.28515625" style="109" bestFit="1" customWidth="1"/>
    <col min="12" max="12" width="7.28515625" style="109" bestFit="1" customWidth="1"/>
    <col min="13" max="13" width="4.28515625" style="109" bestFit="1" customWidth="1"/>
    <col min="14" max="14" width="3.85546875" style="109" bestFit="1" customWidth="1"/>
    <col min="15" max="15" width="11.5703125" style="109" bestFit="1" customWidth="1"/>
    <col min="16" max="16384" width="9.140625" style="95"/>
  </cols>
  <sheetData>
    <row r="1" spans="1:15">
      <c r="A1" s="78"/>
      <c r="B1" s="50" t="s">
        <v>64</v>
      </c>
      <c r="C1" s="79"/>
      <c r="D1" s="80"/>
      <c r="E1" s="80"/>
      <c r="F1" s="79"/>
      <c r="G1" s="80"/>
      <c r="H1" s="80"/>
      <c r="I1" s="80"/>
      <c r="J1" s="80"/>
      <c r="L1" s="123"/>
      <c r="M1" s="123"/>
    </row>
    <row r="2" spans="1:15">
      <c r="A2" s="78"/>
      <c r="B2" s="50"/>
      <c r="C2" s="79"/>
      <c r="D2" s="80"/>
      <c r="E2" s="80"/>
      <c r="F2" s="79"/>
      <c r="G2" s="80"/>
      <c r="H2" s="80"/>
      <c r="I2" s="80"/>
      <c r="J2" s="80"/>
    </row>
    <row r="3" spans="1:15" ht="15.7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5">
      <c r="A4" s="55" t="s">
        <v>2</v>
      </c>
      <c r="B4" s="96">
        <v>44122</v>
      </c>
    </row>
    <row r="5" spans="1:15">
      <c r="A5" s="121" t="s">
        <v>65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5">
      <c r="A6" s="121" t="s">
        <v>4</v>
      </c>
      <c r="B6" s="121"/>
      <c r="C6" s="121"/>
      <c r="D6" s="121"/>
      <c r="E6" s="121"/>
      <c r="F6" s="121"/>
      <c r="G6" s="121"/>
      <c r="H6" s="121"/>
      <c r="I6" s="73"/>
      <c r="J6" s="73"/>
    </row>
    <row r="7" spans="1:15">
      <c r="A7" s="51" t="s">
        <v>66</v>
      </c>
      <c r="B7" s="56"/>
      <c r="C7" s="56"/>
      <c r="D7" s="56"/>
      <c r="E7" s="56"/>
      <c r="F7" s="56"/>
      <c r="G7" s="86"/>
      <c r="H7" s="86"/>
      <c r="I7" s="86"/>
      <c r="J7" s="86"/>
    </row>
    <row r="8" spans="1:15">
      <c r="A8" s="57" t="s">
        <v>67</v>
      </c>
      <c r="B8" s="58"/>
      <c r="C8" s="58"/>
      <c r="D8" s="58"/>
      <c r="E8" s="58"/>
      <c r="F8" s="58"/>
      <c r="G8" s="87"/>
      <c r="H8" s="87"/>
      <c r="I8" s="87"/>
      <c r="J8" s="87"/>
    </row>
    <row r="9" spans="1:15" ht="103.5" customHeight="1">
      <c r="A9" s="59" t="s">
        <v>7</v>
      </c>
      <c r="B9" s="60" t="s">
        <v>8</v>
      </c>
      <c r="C9" s="61" t="s">
        <v>9</v>
      </c>
      <c r="D9" s="59" t="s">
        <v>10</v>
      </c>
      <c r="E9" s="59" t="s">
        <v>11</v>
      </c>
      <c r="F9" s="59" t="s">
        <v>12</v>
      </c>
      <c r="G9" s="59" t="s">
        <v>68</v>
      </c>
      <c r="H9" s="59" t="s">
        <v>69</v>
      </c>
      <c r="I9" s="59" t="s">
        <v>70</v>
      </c>
      <c r="J9" s="59" t="s">
        <v>71</v>
      </c>
      <c r="K9" s="62" t="s">
        <v>13</v>
      </c>
      <c r="L9" s="62" t="s">
        <v>14</v>
      </c>
      <c r="M9" s="62" t="s">
        <v>15</v>
      </c>
      <c r="N9" s="63" t="s">
        <v>16</v>
      </c>
      <c r="O9" s="64" t="s">
        <v>17</v>
      </c>
    </row>
    <row r="10" spans="1:15" ht="18" customHeight="1">
      <c r="A10" s="105">
        <v>1</v>
      </c>
      <c r="B10" s="106" t="s">
        <v>72</v>
      </c>
      <c r="C10" s="107" t="s">
        <v>73</v>
      </c>
      <c r="D10" s="106" t="s">
        <v>74</v>
      </c>
      <c r="E10" s="106" t="s">
        <v>21</v>
      </c>
      <c r="F10" s="106" t="s">
        <v>75</v>
      </c>
      <c r="G10" s="107" t="s">
        <v>27</v>
      </c>
      <c r="H10" s="107" t="s">
        <v>27</v>
      </c>
      <c r="I10" s="107">
        <v>10</v>
      </c>
      <c r="J10" s="107">
        <v>33</v>
      </c>
      <c r="K10" s="110">
        <v>43</v>
      </c>
      <c r="L10" s="110"/>
      <c r="M10" s="110">
        <v>43</v>
      </c>
      <c r="N10" s="110">
        <v>1</v>
      </c>
      <c r="O10" s="110" t="s">
        <v>23</v>
      </c>
    </row>
    <row r="11" spans="1:15" ht="18" customHeight="1">
      <c r="A11" s="105">
        <v>2</v>
      </c>
      <c r="B11" s="106" t="s">
        <v>76</v>
      </c>
      <c r="C11" s="107" t="s">
        <v>73</v>
      </c>
      <c r="D11" s="106" t="s">
        <v>77</v>
      </c>
      <c r="E11" s="106" t="s">
        <v>21</v>
      </c>
      <c r="F11" s="106" t="s">
        <v>75</v>
      </c>
      <c r="G11" s="107" t="s">
        <v>27</v>
      </c>
      <c r="H11" s="107" t="s">
        <v>27</v>
      </c>
      <c r="I11" s="107">
        <v>3</v>
      </c>
      <c r="J11" s="107">
        <v>38</v>
      </c>
      <c r="K11" s="110">
        <v>41</v>
      </c>
      <c r="L11" s="110"/>
      <c r="M11" s="110">
        <v>41</v>
      </c>
      <c r="N11" s="110">
        <v>2</v>
      </c>
      <c r="O11" s="110" t="s">
        <v>49</v>
      </c>
    </row>
    <row r="12" spans="1:15" ht="17.25" customHeight="1">
      <c r="A12" s="88">
        <v>3</v>
      </c>
      <c r="B12" s="108" t="s">
        <v>78</v>
      </c>
      <c r="C12" s="88" t="s">
        <v>79</v>
      </c>
      <c r="D12" s="108" t="s">
        <v>80</v>
      </c>
      <c r="E12" s="106" t="s">
        <v>21</v>
      </c>
      <c r="F12" s="108" t="s">
        <v>75</v>
      </c>
      <c r="G12" s="88" t="s">
        <v>27</v>
      </c>
      <c r="H12" s="88" t="s">
        <v>27</v>
      </c>
      <c r="I12" s="88" t="s">
        <v>27</v>
      </c>
      <c r="J12" s="88">
        <v>40</v>
      </c>
      <c r="K12" s="88">
        <v>40</v>
      </c>
      <c r="L12" s="88"/>
      <c r="M12" s="88">
        <v>40</v>
      </c>
      <c r="N12" s="88">
        <v>3</v>
      </c>
      <c r="O12" s="88" t="s">
        <v>49</v>
      </c>
    </row>
    <row r="13" spans="1:15" ht="16.5" customHeight="1">
      <c r="A13" s="88">
        <v>4</v>
      </c>
      <c r="B13" s="108" t="s">
        <v>81</v>
      </c>
      <c r="C13" s="88" t="s">
        <v>73</v>
      </c>
      <c r="D13" s="108" t="s">
        <v>82</v>
      </c>
      <c r="E13" s="106" t="s">
        <v>21</v>
      </c>
      <c r="F13" s="108" t="s">
        <v>75</v>
      </c>
      <c r="G13" s="88" t="s">
        <v>27</v>
      </c>
      <c r="H13" s="88" t="s">
        <v>27</v>
      </c>
      <c r="I13" s="88">
        <v>4</v>
      </c>
      <c r="J13" s="88">
        <v>28</v>
      </c>
      <c r="K13" s="88">
        <f>SUM(I13:J13)</f>
        <v>32</v>
      </c>
      <c r="L13" s="88"/>
      <c r="M13" s="88">
        <v>32</v>
      </c>
      <c r="N13" s="88">
        <v>4</v>
      </c>
      <c r="O13" s="88" t="s">
        <v>28</v>
      </c>
    </row>
    <row r="14" spans="1:15" ht="16.5" customHeight="1">
      <c r="A14" s="88">
        <v>5</v>
      </c>
      <c r="B14" s="108" t="s">
        <v>83</v>
      </c>
      <c r="C14" s="88" t="s">
        <v>73</v>
      </c>
      <c r="D14" s="108" t="s">
        <v>84</v>
      </c>
      <c r="E14" s="106" t="s">
        <v>21</v>
      </c>
      <c r="F14" s="108" t="s">
        <v>75</v>
      </c>
      <c r="G14" s="88" t="s">
        <v>27</v>
      </c>
      <c r="H14" s="88" t="s">
        <v>27</v>
      </c>
      <c r="I14" s="88" t="s">
        <v>27</v>
      </c>
      <c r="J14" s="88">
        <v>14</v>
      </c>
      <c r="K14" s="88">
        <v>14</v>
      </c>
      <c r="L14" s="88"/>
      <c r="M14" s="88">
        <v>14</v>
      </c>
      <c r="N14" s="88">
        <v>5</v>
      </c>
      <c r="O14" s="88" t="s">
        <v>28</v>
      </c>
    </row>
    <row r="15" spans="1:15">
      <c r="A15" s="97"/>
      <c r="B15" s="98"/>
      <c r="C15" s="98"/>
      <c r="D15" s="98"/>
      <c r="E15" s="98"/>
      <c r="F15" s="98"/>
      <c r="G15" s="97"/>
      <c r="H15" s="97"/>
      <c r="I15" s="97"/>
      <c r="J15" s="97"/>
      <c r="K15" s="97"/>
      <c r="L15" s="97"/>
      <c r="M15" s="97"/>
      <c r="N15" s="97"/>
      <c r="O15" s="97"/>
    </row>
    <row r="16" spans="1:15">
      <c r="A16" s="114" t="s">
        <v>85</v>
      </c>
      <c r="B16" s="114"/>
      <c r="C16" s="114"/>
      <c r="D16" s="114"/>
      <c r="E16" s="114"/>
      <c r="F16" s="114"/>
      <c r="K16" s="111"/>
      <c r="L16" s="111"/>
      <c r="M16" s="111"/>
    </row>
    <row r="17" spans="1:6">
      <c r="A17" s="91" t="s">
        <v>86</v>
      </c>
      <c r="B17" s="91"/>
      <c r="C17" s="91"/>
      <c r="D17" s="91"/>
      <c r="E17" s="91"/>
      <c r="F17" s="91"/>
    </row>
    <row r="18" spans="1:6">
      <c r="A18" s="119" t="s">
        <v>87</v>
      </c>
      <c r="B18" s="119"/>
      <c r="C18" s="117" t="s">
        <v>88</v>
      </c>
      <c r="D18" s="99"/>
      <c r="E18" s="99"/>
      <c r="F18" s="99"/>
    </row>
    <row r="19" spans="1:6">
      <c r="A19" s="100"/>
      <c r="B19" s="101"/>
      <c r="C19" s="117" t="s">
        <v>35</v>
      </c>
      <c r="D19" s="99"/>
      <c r="E19" s="99"/>
      <c r="F19" s="99"/>
    </row>
    <row r="20" spans="1:6">
      <c r="A20" s="102"/>
      <c r="B20" s="103"/>
      <c r="C20" s="99"/>
      <c r="D20" s="99"/>
      <c r="E20" s="99"/>
      <c r="F20" s="99"/>
    </row>
    <row r="21" spans="1:6">
      <c r="A21" s="102"/>
      <c r="B21" s="103"/>
      <c r="C21" s="99"/>
      <c r="D21" s="99"/>
      <c r="E21" s="99"/>
      <c r="F21" s="99"/>
    </row>
    <row r="22" spans="1:6">
      <c r="A22" s="102"/>
      <c r="B22" s="103"/>
      <c r="C22" s="99"/>
      <c r="D22" s="99"/>
      <c r="E22" s="99"/>
      <c r="F22" s="99"/>
    </row>
  </sheetData>
  <mergeCells count="5">
    <mergeCell ref="A18:B18"/>
    <mergeCell ref="L1:M1"/>
    <mergeCell ref="A5:J5"/>
    <mergeCell ref="A6:H6"/>
    <mergeCell ref="A3:L3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C9" workbookViewId="0">
      <selection activeCell="K14" sqref="K14"/>
    </sheetView>
  </sheetViews>
  <sheetFormatPr defaultRowHeight="15"/>
  <cols>
    <col min="1" max="1" width="6" style="25" customWidth="1"/>
    <col min="2" max="2" width="33.7109375" style="25" customWidth="1"/>
    <col min="3" max="4" width="9.140625" style="25"/>
    <col min="5" max="5" width="31.140625" style="25" customWidth="1"/>
    <col min="6" max="6" width="30.140625" style="25" customWidth="1"/>
    <col min="7" max="7" width="6.85546875" style="25" bestFit="1" customWidth="1"/>
    <col min="8" max="10" width="3.85546875" style="25" bestFit="1" customWidth="1"/>
    <col min="11" max="13" width="4.28515625" style="25" bestFit="1" customWidth="1"/>
    <col min="14" max="14" width="3.85546875" style="25" bestFit="1" customWidth="1"/>
    <col min="15" max="15" width="12.7109375" style="25" bestFit="1" customWidth="1"/>
    <col min="16" max="16384" width="9.140625" style="25"/>
  </cols>
  <sheetData>
    <row r="1" spans="1:15" ht="15.75">
      <c r="A1" s="78"/>
      <c r="B1" s="50" t="s">
        <v>89</v>
      </c>
      <c r="C1" s="79"/>
      <c r="D1" s="80"/>
      <c r="E1" s="80"/>
      <c r="F1" s="79"/>
      <c r="G1" s="79"/>
      <c r="H1" s="80"/>
      <c r="I1" s="80"/>
      <c r="J1" s="80"/>
      <c r="L1" s="120"/>
      <c r="M1" s="120"/>
    </row>
    <row r="2" spans="1:15" ht="15.75">
      <c r="A2" s="78"/>
      <c r="B2" s="50"/>
      <c r="C2" s="79"/>
      <c r="D2" s="80"/>
      <c r="E2" s="80"/>
      <c r="F2" s="79"/>
      <c r="G2" s="79"/>
      <c r="H2" s="80"/>
      <c r="I2" s="80"/>
      <c r="J2" s="80"/>
      <c r="L2" s="82"/>
      <c r="M2" s="82"/>
    </row>
    <row r="3" spans="1:15" ht="15.7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5" ht="15.75">
      <c r="A4" s="55" t="s">
        <v>2</v>
      </c>
      <c r="B4" s="84">
        <v>44122</v>
      </c>
    </row>
    <row r="5" spans="1:15" ht="15.75">
      <c r="A5" s="121" t="s">
        <v>90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5" ht="15.75">
      <c r="A6" s="121" t="s">
        <v>91</v>
      </c>
      <c r="B6" s="121"/>
      <c r="C6" s="121"/>
      <c r="D6" s="121"/>
      <c r="E6" s="121"/>
      <c r="F6" s="121"/>
      <c r="G6" s="121"/>
      <c r="H6" s="121"/>
      <c r="I6" s="93"/>
      <c r="J6" s="93"/>
    </row>
    <row r="7" spans="1:15" ht="15.75">
      <c r="A7" s="51" t="s">
        <v>92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5.75">
      <c r="A8" s="57" t="s">
        <v>93</v>
      </c>
      <c r="B8" s="58"/>
      <c r="C8" s="58"/>
      <c r="D8" s="58"/>
      <c r="E8" s="58"/>
      <c r="F8" s="58"/>
      <c r="G8" s="58"/>
      <c r="H8" s="58"/>
      <c r="I8" s="58"/>
      <c r="J8" s="58"/>
    </row>
    <row r="9" spans="1:15" ht="117.75" customHeight="1">
      <c r="A9" s="59" t="s">
        <v>7</v>
      </c>
      <c r="B9" s="60" t="s">
        <v>8</v>
      </c>
      <c r="C9" s="61" t="s">
        <v>9</v>
      </c>
      <c r="D9" s="59" t="s">
        <v>10</v>
      </c>
      <c r="E9" s="59" t="s">
        <v>11</v>
      </c>
      <c r="F9" s="59" t="s">
        <v>12</v>
      </c>
      <c r="G9" s="61" t="s">
        <v>94</v>
      </c>
      <c r="H9" s="61" t="s">
        <v>69</v>
      </c>
      <c r="I9" s="61" t="s">
        <v>95</v>
      </c>
      <c r="J9" s="61" t="s">
        <v>71</v>
      </c>
      <c r="K9" s="62" t="s">
        <v>13</v>
      </c>
      <c r="L9" s="62" t="s">
        <v>14</v>
      </c>
      <c r="M9" s="62" t="s">
        <v>15</v>
      </c>
      <c r="N9" s="63" t="s">
        <v>16</v>
      </c>
      <c r="O9" s="64" t="s">
        <v>17</v>
      </c>
    </row>
    <row r="10" spans="1:15" ht="30">
      <c r="A10" s="116">
        <v>1</v>
      </c>
      <c r="B10" s="108" t="s">
        <v>96</v>
      </c>
      <c r="C10" s="88">
        <v>8</v>
      </c>
      <c r="D10" s="88" t="s">
        <v>97</v>
      </c>
      <c r="E10" s="113" t="s">
        <v>98</v>
      </c>
      <c r="F10" s="108" t="s">
        <v>99</v>
      </c>
      <c r="G10" s="39">
        <v>10</v>
      </c>
      <c r="H10" s="39">
        <v>6</v>
      </c>
      <c r="I10" s="39">
        <v>4</v>
      </c>
      <c r="J10" s="39">
        <v>30</v>
      </c>
      <c r="K10" s="39">
        <v>50</v>
      </c>
      <c r="L10" s="39"/>
      <c r="M10" s="39">
        <v>50</v>
      </c>
      <c r="N10" s="39">
        <v>1</v>
      </c>
      <c r="O10" s="104" t="s">
        <v>23</v>
      </c>
    </row>
    <row r="11" spans="1:15">
      <c r="A11" s="22">
        <v>2</v>
      </c>
      <c r="B11" s="22" t="s">
        <v>100</v>
      </c>
      <c r="C11" s="31">
        <v>8</v>
      </c>
      <c r="D11" s="31" t="s">
        <v>101</v>
      </c>
      <c r="E11" s="22" t="s">
        <v>102</v>
      </c>
      <c r="F11" s="22" t="s">
        <v>22</v>
      </c>
      <c r="G11" s="31" t="s">
        <v>27</v>
      </c>
      <c r="H11" s="31">
        <v>0</v>
      </c>
      <c r="I11" s="31">
        <v>10</v>
      </c>
      <c r="J11" s="31">
        <v>30</v>
      </c>
      <c r="K11" s="31">
        <v>40</v>
      </c>
      <c r="L11" s="31"/>
      <c r="M11" s="31">
        <v>40</v>
      </c>
      <c r="N11" s="31">
        <v>2</v>
      </c>
      <c r="O11" s="22" t="s">
        <v>49</v>
      </c>
    </row>
    <row r="12" spans="1:15">
      <c r="A12" s="22">
        <v>3</v>
      </c>
      <c r="B12" s="22" t="s">
        <v>103</v>
      </c>
      <c r="C12" s="31">
        <v>8</v>
      </c>
      <c r="D12" s="31" t="s">
        <v>104</v>
      </c>
      <c r="E12" s="22" t="s">
        <v>102</v>
      </c>
      <c r="F12" s="22" t="s">
        <v>22</v>
      </c>
      <c r="G12" s="31" t="s">
        <v>27</v>
      </c>
      <c r="H12" s="31" t="s">
        <v>27</v>
      </c>
      <c r="I12" s="31">
        <v>10</v>
      </c>
      <c r="J12" s="31">
        <v>26</v>
      </c>
      <c r="K12" s="31">
        <v>36</v>
      </c>
      <c r="L12" s="31"/>
      <c r="M12" s="31">
        <v>36</v>
      </c>
      <c r="N12" s="31">
        <v>3</v>
      </c>
      <c r="O12" s="22" t="s">
        <v>28</v>
      </c>
    </row>
    <row r="13" spans="1:15">
      <c r="A13" s="22">
        <v>4</v>
      </c>
      <c r="B13" s="22" t="s">
        <v>105</v>
      </c>
      <c r="C13" s="31">
        <v>8</v>
      </c>
      <c r="D13" s="31" t="s">
        <v>104</v>
      </c>
      <c r="E13" s="22" t="s">
        <v>102</v>
      </c>
      <c r="F13" s="22" t="s">
        <v>22</v>
      </c>
      <c r="G13" s="31" t="s">
        <v>27</v>
      </c>
      <c r="H13" s="31" t="s">
        <v>27</v>
      </c>
      <c r="I13" s="31" t="s">
        <v>27</v>
      </c>
      <c r="J13" s="31">
        <v>33</v>
      </c>
      <c r="K13" s="31">
        <v>33</v>
      </c>
      <c r="L13" s="31"/>
      <c r="M13" s="31">
        <v>33</v>
      </c>
      <c r="N13" s="31">
        <v>4</v>
      </c>
      <c r="O13" s="22" t="s">
        <v>28</v>
      </c>
    </row>
    <row r="14" spans="1:15" ht="30">
      <c r="A14" s="89">
        <v>5</v>
      </c>
      <c r="B14" s="89" t="s">
        <v>106</v>
      </c>
      <c r="C14" s="88">
        <v>8</v>
      </c>
      <c r="D14" s="108" t="s">
        <v>107</v>
      </c>
      <c r="E14" s="112" t="s">
        <v>98</v>
      </c>
      <c r="F14" s="89" t="s">
        <v>99</v>
      </c>
      <c r="G14" s="88">
        <v>10</v>
      </c>
      <c r="H14" s="88">
        <v>8</v>
      </c>
      <c r="I14" s="88">
        <v>0</v>
      </c>
      <c r="J14" s="88">
        <v>0</v>
      </c>
      <c r="K14" s="88">
        <v>18</v>
      </c>
      <c r="L14" s="88"/>
      <c r="M14" s="88">
        <v>18</v>
      </c>
      <c r="N14" s="88">
        <v>5</v>
      </c>
      <c r="O14" s="89" t="s">
        <v>28</v>
      </c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ht="15.75">
      <c r="A16" s="114" t="s">
        <v>85</v>
      </c>
      <c r="B16" s="114"/>
      <c r="C16" s="114"/>
      <c r="D16" s="114"/>
      <c r="E16" s="114"/>
      <c r="F16" s="114"/>
      <c r="K16" s="65"/>
      <c r="L16" s="65"/>
      <c r="M16" s="65"/>
    </row>
    <row r="17" spans="1:6" ht="15.75">
      <c r="A17" s="124" t="s">
        <v>108</v>
      </c>
      <c r="B17" s="124"/>
      <c r="C17" s="91" t="s">
        <v>109</v>
      </c>
      <c r="D17" s="91"/>
      <c r="E17" s="91"/>
      <c r="F17" s="91"/>
    </row>
    <row r="18" spans="1:6" ht="15.75">
      <c r="A18" s="119" t="s">
        <v>87</v>
      </c>
      <c r="B18" s="119"/>
      <c r="C18" s="26" t="s">
        <v>110</v>
      </c>
      <c r="D18" s="65"/>
      <c r="E18" s="65"/>
      <c r="F18" s="65"/>
    </row>
    <row r="19" spans="1:6">
      <c r="A19" s="69"/>
      <c r="B19" s="94"/>
      <c r="C19" s="26" t="s">
        <v>111</v>
      </c>
      <c r="D19" s="65"/>
      <c r="E19" s="65"/>
      <c r="F19" s="65"/>
    </row>
    <row r="20" spans="1:6">
      <c r="A20" s="70"/>
      <c r="B20" s="71"/>
      <c r="C20" s="26" t="s">
        <v>112</v>
      </c>
      <c r="D20" s="65"/>
      <c r="E20" s="65"/>
      <c r="F20" s="65"/>
    </row>
  </sheetData>
  <mergeCells count="6">
    <mergeCell ref="A18:B18"/>
    <mergeCell ref="L1:M1"/>
    <mergeCell ref="A5:J5"/>
    <mergeCell ref="A6:H6"/>
    <mergeCell ref="A3:L3"/>
    <mergeCell ref="A17:B17"/>
  </mergeCells>
  <pageMargins left="0.7" right="0.7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C9" workbookViewId="0">
      <selection activeCell="E26" sqref="E26"/>
    </sheetView>
  </sheetViews>
  <sheetFormatPr defaultRowHeight="15"/>
  <cols>
    <col min="1" max="1" width="6.42578125" style="1" customWidth="1"/>
    <col min="2" max="2" width="35.85546875" style="1" customWidth="1"/>
    <col min="3" max="3" width="9.140625" style="1"/>
    <col min="4" max="4" width="14.28515625" style="1" customWidth="1"/>
    <col min="5" max="5" width="40.5703125" style="1" customWidth="1"/>
    <col min="6" max="6" width="32.28515625" style="1" customWidth="1"/>
    <col min="7" max="8" width="6.85546875" style="1" bestFit="1" customWidth="1"/>
    <col min="9" max="11" width="4.28515625" style="1" bestFit="1" customWidth="1"/>
    <col min="12" max="12" width="3.85546875" style="1" bestFit="1" customWidth="1"/>
    <col min="13" max="13" width="13.42578125" style="1" customWidth="1"/>
    <col min="14" max="16384" width="9.140625" style="1"/>
  </cols>
  <sheetData>
    <row r="1" spans="1:14" ht="15.75">
      <c r="A1" s="2"/>
      <c r="B1" s="7" t="s">
        <v>113</v>
      </c>
      <c r="C1" s="3"/>
      <c r="D1" s="4"/>
      <c r="E1" s="35"/>
      <c r="F1" s="36"/>
      <c r="G1" s="3"/>
      <c r="H1" s="4"/>
      <c r="J1" s="125"/>
      <c r="K1" s="125"/>
    </row>
    <row r="2" spans="1:14" ht="15.75">
      <c r="A2" s="2"/>
      <c r="B2" s="7"/>
      <c r="C2" s="3"/>
      <c r="D2" s="4"/>
      <c r="E2" s="35"/>
      <c r="F2" s="36"/>
      <c r="G2" s="3"/>
      <c r="H2" s="4"/>
      <c r="J2" s="47"/>
      <c r="K2" s="47"/>
    </row>
    <row r="3" spans="1:14" ht="15.7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4" ht="15.75">
      <c r="A4" s="18" t="s">
        <v>2</v>
      </c>
      <c r="B4" s="24" t="s">
        <v>114</v>
      </c>
    </row>
    <row r="5" spans="1:14" ht="15.75" customHeight="1">
      <c r="A5" s="126" t="s">
        <v>115</v>
      </c>
      <c r="B5" s="126"/>
      <c r="C5" s="126"/>
      <c r="D5" s="126"/>
      <c r="E5" s="126"/>
      <c r="F5" s="126"/>
      <c r="G5" s="126"/>
      <c r="H5" s="126"/>
    </row>
    <row r="6" spans="1:14" ht="15.75" customHeight="1">
      <c r="A6" s="126" t="s">
        <v>116</v>
      </c>
      <c r="B6" s="126"/>
      <c r="C6" s="126"/>
      <c r="D6" s="126"/>
      <c r="E6" s="126"/>
      <c r="F6" s="126"/>
      <c r="G6" s="126"/>
      <c r="H6" s="126"/>
    </row>
    <row r="7" spans="1:14" ht="15.75">
      <c r="A7" s="5" t="s">
        <v>117</v>
      </c>
      <c r="B7" s="6"/>
      <c r="C7" s="6"/>
      <c r="D7" s="6"/>
      <c r="E7" s="6"/>
      <c r="F7" s="6"/>
      <c r="G7" s="6"/>
      <c r="H7" s="6"/>
      <c r="I7" s="24"/>
      <c r="J7" s="25" t="s">
        <v>118</v>
      </c>
    </row>
    <row r="8" spans="1:14" ht="15.75">
      <c r="A8" s="8" t="s">
        <v>119</v>
      </c>
      <c r="B8" s="9"/>
      <c r="C8" s="9"/>
      <c r="D8" s="9"/>
      <c r="E8" s="9"/>
      <c r="F8" s="9"/>
      <c r="G8" s="9"/>
      <c r="H8" s="9"/>
      <c r="I8" s="25" t="s">
        <v>120</v>
      </c>
    </row>
    <row r="9" spans="1:14" ht="108.75" customHeight="1">
      <c r="A9" s="11" t="s">
        <v>7</v>
      </c>
      <c r="B9" s="12" t="s">
        <v>8</v>
      </c>
      <c r="C9" s="13" t="s">
        <v>9</v>
      </c>
      <c r="D9" s="11" t="s">
        <v>10</v>
      </c>
      <c r="E9" s="11" t="s">
        <v>11</v>
      </c>
      <c r="F9" s="11" t="s">
        <v>12</v>
      </c>
      <c r="G9" s="13" t="s">
        <v>121</v>
      </c>
      <c r="H9" s="13" t="s">
        <v>122</v>
      </c>
      <c r="I9" s="20" t="s">
        <v>13</v>
      </c>
      <c r="J9" s="20" t="s">
        <v>14</v>
      </c>
      <c r="K9" s="38" t="s">
        <v>15</v>
      </c>
      <c r="L9" s="21" t="s">
        <v>16</v>
      </c>
      <c r="M9" s="19" t="s">
        <v>17</v>
      </c>
    </row>
    <row r="10" spans="1:14">
      <c r="A10" s="10">
        <v>1</v>
      </c>
      <c r="B10" s="22" t="s">
        <v>123</v>
      </c>
      <c r="C10" s="31" t="s">
        <v>124</v>
      </c>
      <c r="D10" s="22" t="s">
        <v>125</v>
      </c>
      <c r="E10" s="22" t="s">
        <v>21</v>
      </c>
      <c r="F10" s="22" t="s">
        <v>75</v>
      </c>
      <c r="G10" s="118">
        <v>52</v>
      </c>
      <c r="H10" s="118">
        <v>15</v>
      </c>
      <c r="I10" s="118">
        <v>67</v>
      </c>
      <c r="J10" s="118"/>
      <c r="K10" s="128">
        <v>67</v>
      </c>
      <c r="L10" s="128">
        <v>1</v>
      </c>
      <c r="M10" s="39" t="s">
        <v>23</v>
      </c>
      <c r="N10" s="24"/>
    </row>
    <row r="11" spans="1:14">
      <c r="A11" s="10">
        <v>2</v>
      </c>
      <c r="B11" s="22" t="s">
        <v>126</v>
      </c>
      <c r="C11" s="31" t="s">
        <v>124</v>
      </c>
      <c r="D11" s="22" t="s">
        <v>127</v>
      </c>
      <c r="E11" s="22" t="s">
        <v>21</v>
      </c>
      <c r="F11" s="22" t="s">
        <v>75</v>
      </c>
      <c r="G11" s="118">
        <v>48</v>
      </c>
      <c r="H11" s="118">
        <v>0</v>
      </c>
      <c r="I11" s="118">
        <v>0</v>
      </c>
      <c r="J11" s="118"/>
      <c r="K11" s="128">
        <v>48</v>
      </c>
      <c r="L11" s="128">
        <v>2</v>
      </c>
      <c r="M11" s="39" t="s">
        <v>128</v>
      </c>
    </row>
    <row r="12" spans="1:14">
      <c r="A12" s="10">
        <v>3</v>
      </c>
      <c r="B12" s="22" t="s">
        <v>129</v>
      </c>
      <c r="C12" s="31" t="s">
        <v>124</v>
      </c>
      <c r="D12" s="22" t="s">
        <v>130</v>
      </c>
      <c r="E12" s="22" t="s">
        <v>21</v>
      </c>
      <c r="F12" s="22" t="s">
        <v>75</v>
      </c>
      <c r="G12" s="118">
        <v>30</v>
      </c>
      <c r="H12" s="118">
        <v>10</v>
      </c>
      <c r="I12" s="118">
        <v>40</v>
      </c>
      <c r="J12" s="118"/>
      <c r="K12" s="128">
        <v>40</v>
      </c>
      <c r="L12" s="128">
        <v>3</v>
      </c>
      <c r="M12" s="39" t="s">
        <v>128</v>
      </c>
    </row>
    <row r="13" spans="1:14" ht="30">
      <c r="A13" s="10">
        <v>4</v>
      </c>
      <c r="B13" s="22" t="s">
        <v>131</v>
      </c>
      <c r="C13" s="31" t="s">
        <v>132</v>
      </c>
      <c r="D13" s="22" t="s">
        <v>133</v>
      </c>
      <c r="E13" s="32" t="s">
        <v>134</v>
      </c>
      <c r="F13" s="22" t="s">
        <v>135</v>
      </c>
      <c r="G13" s="118">
        <v>30</v>
      </c>
      <c r="H13" s="118">
        <v>5</v>
      </c>
      <c r="I13" s="118">
        <v>35</v>
      </c>
      <c r="J13" s="118"/>
      <c r="K13" s="128">
        <v>35</v>
      </c>
      <c r="L13" s="128">
        <v>4</v>
      </c>
      <c r="M13" s="39" t="s">
        <v>28</v>
      </c>
    </row>
    <row r="14" spans="1:14">
      <c r="A14" s="10">
        <v>5</v>
      </c>
      <c r="B14" s="22" t="s">
        <v>136</v>
      </c>
      <c r="C14" s="31" t="s">
        <v>124</v>
      </c>
      <c r="D14" s="22" t="s">
        <v>137</v>
      </c>
      <c r="E14" s="22" t="s">
        <v>21</v>
      </c>
      <c r="F14" s="22" t="s">
        <v>75</v>
      </c>
      <c r="G14" s="118">
        <v>29</v>
      </c>
      <c r="H14" s="118">
        <v>0</v>
      </c>
      <c r="I14" s="118">
        <v>29</v>
      </c>
      <c r="J14" s="118"/>
      <c r="K14" s="128">
        <v>29</v>
      </c>
      <c r="L14" s="129">
        <v>5</v>
      </c>
      <c r="M14" s="39" t="s">
        <v>28</v>
      </c>
    </row>
    <row r="15" spans="1:14">
      <c r="A15" s="10">
        <v>6</v>
      </c>
      <c r="B15" s="22" t="s">
        <v>138</v>
      </c>
      <c r="C15" s="31" t="s">
        <v>124</v>
      </c>
      <c r="D15" s="22" t="s">
        <v>139</v>
      </c>
      <c r="E15" s="22" t="s">
        <v>21</v>
      </c>
      <c r="F15" s="22" t="s">
        <v>75</v>
      </c>
      <c r="G15" s="118">
        <v>22</v>
      </c>
      <c r="H15" s="118">
        <v>5</v>
      </c>
      <c r="I15" s="118">
        <v>27</v>
      </c>
      <c r="J15" s="118"/>
      <c r="K15" s="128">
        <v>27</v>
      </c>
      <c r="L15" s="129">
        <v>6</v>
      </c>
      <c r="M15" s="39" t="s">
        <v>28</v>
      </c>
    </row>
    <row r="16" spans="1:14">
      <c r="A16" s="10">
        <v>7</v>
      </c>
      <c r="B16" s="22" t="s">
        <v>140</v>
      </c>
      <c r="C16" s="31" t="s">
        <v>124</v>
      </c>
      <c r="D16" s="22" t="s">
        <v>141</v>
      </c>
      <c r="E16" s="22" t="s">
        <v>21</v>
      </c>
      <c r="F16" s="22" t="s">
        <v>75</v>
      </c>
      <c r="G16" s="118">
        <v>23</v>
      </c>
      <c r="H16" s="118">
        <v>0</v>
      </c>
      <c r="I16" s="118">
        <v>23</v>
      </c>
      <c r="J16" s="118"/>
      <c r="K16" s="128">
        <v>23</v>
      </c>
      <c r="L16" s="129">
        <v>7</v>
      </c>
      <c r="M16" s="39" t="s">
        <v>28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41"/>
      <c r="L17" s="41"/>
      <c r="M17" s="41"/>
    </row>
    <row r="18" spans="1:13" ht="15.75">
      <c r="A18" s="45" t="s">
        <v>142</v>
      </c>
      <c r="B18" s="45"/>
      <c r="C18" s="45"/>
      <c r="D18" s="45"/>
      <c r="E18" s="45"/>
      <c r="F18" s="45"/>
      <c r="I18" s="14"/>
      <c r="J18" s="14"/>
      <c r="K18" s="42"/>
      <c r="L18" s="43"/>
      <c r="M18" s="43"/>
    </row>
    <row r="19" spans="1:13" s="76" customFormat="1" ht="15.75">
      <c r="A19" s="75" t="s">
        <v>143</v>
      </c>
      <c r="B19" s="75"/>
      <c r="C19" s="75"/>
      <c r="D19" s="75"/>
      <c r="E19" s="75"/>
      <c r="F19" s="75"/>
      <c r="K19" s="77"/>
      <c r="L19" s="77"/>
      <c r="M19" s="77"/>
    </row>
    <row r="20" spans="1:13" ht="15.75">
      <c r="A20" s="119" t="s">
        <v>87</v>
      </c>
      <c r="B20" s="119"/>
      <c r="C20" s="26" t="s">
        <v>144</v>
      </c>
      <c r="D20" s="26"/>
      <c r="E20" s="26"/>
      <c r="F20" s="14"/>
      <c r="K20" s="43"/>
      <c r="L20" s="43"/>
      <c r="M20" s="43"/>
    </row>
    <row r="21" spans="1:13">
      <c r="A21" s="27"/>
      <c r="B21" s="28"/>
      <c r="C21" s="26" t="s">
        <v>145</v>
      </c>
      <c r="D21" s="26"/>
      <c r="E21" s="26"/>
      <c r="F21" s="14"/>
    </row>
    <row r="22" spans="1:13">
      <c r="A22" s="29"/>
      <c r="B22" s="30"/>
      <c r="C22" s="26"/>
      <c r="D22" s="26"/>
      <c r="E22" s="26"/>
      <c r="F22" s="14"/>
    </row>
    <row r="23" spans="1:13">
      <c r="A23" s="16"/>
      <c r="B23" s="17"/>
      <c r="C23" s="14"/>
      <c r="D23" s="14"/>
      <c r="E23" s="14"/>
      <c r="F23" s="14"/>
    </row>
    <row r="24" spans="1:13">
      <c r="A24" s="16"/>
      <c r="B24" s="17"/>
      <c r="C24" s="14"/>
      <c r="D24" s="14"/>
      <c r="E24" s="14"/>
      <c r="F24" s="14"/>
    </row>
  </sheetData>
  <mergeCells count="5">
    <mergeCell ref="A20:B20"/>
    <mergeCell ref="J1:K1"/>
    <mergeCell ref="A5:H5"/>
    <mergeCell ref="A6:H6"/>
    <mergeCell ref="A3:L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topLeftCell="A10" workbookViewId="0">
      <selection activeCell="L17" sqref="L17"/>
    </sheetView>
  </sheetViews>
  <sheetFormatPr defaultRowHeight="15"/>
  <cols>
    <col min="1" max="1" width="5.28515625" style="25" customWidth="1"/>
    <col min="2" max="2" width="31.28515625" style="25" customWidth="1"/>
    <col min="3" max="3" width="8.140625" style="25" customWidth="1"/>
    <col min="4" max="4" width="8.28515625" style="25" customWidth="1"/>
    <col min="5" max="5" width="26.28515625" style="25" customWidth="1"/>
    <col min="6" max="6" width="32.85546875" style="25" customWidth="1"/>
    <col min="7" max="8" width="6.85546875" style="25" bestFit="1" customWidth="1"/>
    <col min="9" max="11" width="4.28515625" style="25" bestFit="1" customWidth="1"/>
    <col min="12" max="12" width="3.85546875" style="25" bestFit="1" customWidth="1"/>
    <col min="13" max="13" width="13.42578125" style="25" bestFit="1" customWidth="1"/>
    <col min="14" max="16384" width="9.140625" style="25"/>
  </cols>
  <sheetData>
    <row r="1" spans="1:13" s="53" customFormat="1" ht="15.75">
      <c r="A1" s="50" t="s">
        <v>146</v>
      </c>
      <c r="B1" s="51"/>
      <c r="C1" s="52"/>
      <c r="D1" s="52"/>
      <c r="E1" s="52" t="s">
        <v>120</v>
      </c>
      <c r="F1" s="52"/>
      <c r="G1" s="52"/>
      <c r="H1" s="52"/>
      <c r="I1" s="54"/>
      <c r="J1" s="127"/>
      <c r="K1" s="127"/>
      <c r="L1" s="54"/>
      <c r="M1" s="54"/>
    </row>
    <row r="2" spans="1:13" s="53" customFormat="1" ht="15.75">
      <c r="A2" s="50"/>
      <c r="B2" s="51"/>
      <c r="C2" s="52"/>
      <c r="D2" s="52"/>
      <c r="E2" s="52"/>
      <c r="F2" s="52"/>
      <c r="G2" s="52"/>
      <c r="H2" s="52"/>
      <c r="I2" s="54"/>
      <c r="J2" s="54"/>
      <c r="K2" s="54"/>
      <c r="L2" s="54"/>
      <c r="M2" s="54"/>
    </row>
    <row r="3" spans="1:13" ht="15.7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3" ht="15.75">
      <c r="A4" s="55" t="s">
        <v>2</v>
      </c>
      <c r="B4" s="24" t="s">
        <v>114</v>
      </c>
    </row>
    <row r="5" spans="1:13" ht="15.75">
      <c r="A5" s="121" t="s">
        <v>65</v>
      </c>
      <c r="B5" s="121"/>
      <c r="C5" s="121"/>
      <c r="D5" s="121"/>
      <c r="E5" s="121"/>
      <c r="F5" s="121"/>
      <c r="G5" s="121"/>
      <c r="H5" s="121"/>
    </row>
    <row r="6" spans="1:13" ht="15.75" customHeight="1">
      <c r="A6" s="121" t="s">
        <v>4</v>
      </c>
      <c r="B6" s="121"/>
      <c r="C6" s="72"/>
      <c r="D6" s="72"/>
      <c r="E6" s="72"/>
      <c r="F6" s="72"/>
      <c r="G6" s="72"/>
      <c r="H6" s="72"/>
    </row>
    <row r="7" spans="1:13" ht="15.75">
      <c r="A7" s="51" t="s">
        <v>147</v>
      </c>
      <c r="B7" s="56"/>
      <c r="C7" s="56"/>
      <c r="D7" s="56"/>
      <c r="E7" s="56"/>
      <c r="F7" s="56"/>
      <c r="G7" s="56"/>
      <c r="H7" s="56"/>
    </row>
    <row r="8" spans="1:13" ht="15.75">
      <c r="A8" s="57" t="s">
        <v>148</v>
      </c>
      <c r="B8" s="58"/>
      <c r="C8" s="58"/>
      <c r="D8" s="58"/>
      <c r="E8" s="58"/>
      <c r="F8" s="58"/>
      <c r="G8" s="58"/>
      <c r="H8" s="58"/>
    </row>
    <row r="9" spans="1:13" ht="15.75">
      <c r="A9" s="57"/>
      <c r="B9" s="58"/>
      <c r="C9" s="58"/>
      <c r="D9" s="58"/>
      <c r="E9" s="58"/>
      <c r="F9" s="58"/>
      <c r="G9" s="58"/>
      <c r="H9" s="58"/>
    </row>
    <row r="10" spans="1:13" ht="105.75" customHeight="1">
      <c r="A10" s="59" t="s">
        <v>7</v>
      </c>
      <c r="B10" s="60" t="s">
        <v>8</v>
      </c>
      <c r="C10" s="61" t="s">
        <v>9</v>
      </c>
      <c r="D10" s="59" t="s">
        <v>10</v>
      </c>
      <c r="E10" s="59" t="s">
        <v>11</v>
      </c>
      <c r="F10" s="59" t="s">
        <v>12</v>
      </c>
      <c r="G10" s="61" t="s">
        <v>121</v>
      </c>
      <c r="H10" s="61" t="s">
        <v>149</v>
      </c>
      <c r="I10" s="62" t="s">
        <v>13</v>
      </c>
      <c r="J10" s="62" t="s">
        <v>14</v>
      </c>
      <c r="K10" s="62" t="s">
        <v>15</v>
      </c>
      <c r="L10" s="63" t="s">
        <v>16</v>
      </c>
      <c r="M10" s="64" t="s">
        <v>17</v>
      </c>
    </row>
    <row r="11" spans="1:13">
      <c r="A11" s="22">
        <v>1</v>
      </c>
      <c r="B11" s="33" t="s">
        <v>150</v>
      </c>
      <c r="C11" s="34">
        <v>10</v>
      </c>
      <c r="D11" s="33" t="s">
        <v>151</v>
      </c>
      <c r="E11" s="33" t="s">
        <v>21</v>
      </c>
      <c r="F11" s="33" t="s">
        <v>152</v>
      </c>
      <c r="G11" s="40">
        <v>50</v>
      </c>
      <c r="H11" s="40">
        <v>17</v>
      </c>
      <c r="I11" s="40">
        <v>67</v>
      </c>
      <c r="J11" s="40"/>
      <c r="K11" s="40">
        <v>67</v>
      </c>
      <c r="L11" s="40">
        <v>1</v>
      </c>
      <c r="M11" s="40" t="s">
        <v>153</v>
      </c>
    </row>
    <row r="12" spans="1:13">
      <c r="A12" s="22">
        <v>2</v>
      </c>
      <c r="B12" s="33" t="s">
        <v>154</v>
      </c>
      <c r="C12" s="34">
        <v>10</v>
      </c>
      <c r="D12" s="33" t="s">
        <v>155</v>
      </c>
      <c r="E12" s="33" t="s">
        <v>21</v>
      </c>
      <c r="F12" s="33" t="s">
        <v>152</v>
      </c>
      <c r="G12" s="40">
        <v>55</v>
      </c>
      <c r="H12" s="40">
        <v>5</v>
      </c>
      <c r="I12" s="40">
        <v>60</v>
      </c>
      <c r="J12" s="40"/>
      <c r="K12" s="40">
        <v>60</v>
      </c>
      <c r="L12" s="40">
        <v>2</v>
      </c>
      <c r="M12" s="40" t="s">
        <v>156</v>
      </c>
    </row>
    <row r="13" spans="1:13">
      <c r="A13" s="22">
        <v>3</v>
      </c>
      <c r="B13" s="33" t="s">
        <v>157</v>
      </c>
      <c r="C13" s="34">
        <v>10</v>
      </c>
      <c r="D13" s="33" t="s">
        <v>158</v>
      </c>
      <c r="E13" s="33" t="s">
        <v>21</v>
      </c>
      <c r="F13" s="33" t="s">
        <v>152</v>
      </c>
      <c r="G13" s="40">
        <v>40</v>
      </c>
      <c r="H13" s="40">
        <v>0</v>
      </c>
      <c r="I13" s="40">
        <v>0</v>
      </c>
      <c r="J13" s="40"/>
      <c r="K13" s="40">
        <v>40</v>
      </c>
      <c r="L13" s="40">
        <v>3</v>
      </c>
      <c r="M13" s="40" t="s">
        <v>128</v>
      </c>
    </row>
    <row r="14" spans="1:1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15.75">
      <c r="A15" s="114" t="s">
        <v>142</v>
      </c>
      <c r="B15" s="114"/>
      <c r="C15" s="114"/>
      <c r="D15" s="114"/>
      <c r="E15" s="114"/>
      <c r="F15" s="114"/>
      <c r="I15" s="65"/>
      <c r="J15" s="65"/>
      <c r="K15" s="65"/>
    </row>
    <row r="16" spans="1:13" ht="15.75">
      <c r="A16" s="66" t="s">
        <v>32</v>
      </c>
      <c r="B16" s="67"/>
      <c r="C16" s="66" t="s">
        <v>33</v>
      </c>
      <c r="D16" s="68"/>
      <c r="E16" s="68"/>
      <c r="F16" s="68"/>
    </row>
    <row r="17" spans="1:6" ht="15.75" customHeight="1">
      <c r="A17" s="119" t="s">
        <v>34</v>
      </c>
      <c r="B17" s="119"/>
      <c r="C17" s="74" t="s">
        <v>35</v>
      </c>
      <c r="D17" s="65"/>
      <c r="E17" s="65"/>
      <c r="F17" s="65"/>
    </row>
    <row r="18" spans="1:6" ht="15.75">
      <c r="A18" s="69"/>
      <c r="B18" s="46"/>
      <c r="C18" s="74" t="s">
        <v>36</v>
      </c>
      <c r="D18" s="65"/>
      <c r="E18" s="65"/>
      <c r="F18" s="65"/>
    </row>
    <row r="19" spans="1:6">
      <c r="A19" s="70"/>
      <c r="B19" s="71"/>
      <c r="C19" s="65"/>
      <c r="D19" s="65"/>
      <c r="E19" s="65"/>
      <c r="F19" s="65"/>
    </row>
    <row r="20" spans="1:6">
      <c r="A20" s="70"/>
      <c r="B20" s="71"/>
      <c r="C20" s="65"/>
      <c r="D20" s="65"/>
      <c r="E20" s="65"/>
      <c r="F20" s="65"/>
    </row>
    <row r="21" spans="1:6">
      <c r="A21" s="70"/>
      <c r="B21" s="71"/>
      <c r="C21" s="65"/>
      <c r="D21" s="65"/>
      <c r="E21" s="65"/>
      <c r="F21" s="65"/>
    </row>
  </sheetData>
  <mergeCells count="5">
    <mergeCell ref="A17:B17"/>
    <mergeCell ref="J1:K1"/>
    <mergeCell ref="A5:H5"/>
    <mergeCell ref="A3:L3"/>
    <mergeCell ref="A6:B6"/>
  </mergeCells>
  <pageMargins left="0.7" right="0.7" top="0.75" bottom="0.75" header="0.3" footer="0.3"/>
  <pageSetup paperSize="9" scale="8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6" workbookViewId="0">
      <selection activeCell="G18" sqref="G18"/>
    </sheetView>
  </sheetViews>
  <sheetFormatPr defaultRowHeight="15"/>
  <cols>
    <col min="1" max="1" width="6.85546875" customWidth="1"/>
    <col min="2" max="2" width="35.42578125" customWidth="1"/>
    <col min="3" max="3" width="7.5703125" customWidth="1"/>
    <col min="4" max="4" width="12.7109375" customWidth="1"/>
    <col min="5" max="5" width="27.140625" customWidth="1"/>
    <col min="6" max="6" width="28.5703125" customWidth="1"/>
    <col min="7" max="8" width="6.85546875" bestFit="1" customWidth="1"/>
    <col min="9" max="11" width="4.28515625" bestFit="1" customWidth="1"/>
    <col min="12" max="12" width="3.85546875" bestFit="1" customWidth="1"/>
    <col min="13" max="13" width="13.85546875" customWidth="1"/>
  </cols>
  <sheetData>
    <row r="1" spans="1:14" s="1" customFormat="1" ht="15.75">
      <c r="A1" s="2"/>
      <c r="B1" s="7" t="s">
        <v>159</v>
      </c>
      <c r="C1" s="3"/>
      <c r="D1" s="4"/>
      <c r="E1" s="35"/>
      <c r="F1" s="36"/>
      <c r="G1" s="3"/>
      <c r="H1" s="4"/>
      <c r="J1" s="125"/>
      <c r="K1" s="125"/>
    </row>
    <row r="2" spans="1:14" s="1" customFormat="1" ht="15.75">
      <c r="A2" s="2"/>
      <c r="B2" s="7"/>
      <c r="C2" s="3"/>
      <c r="D2" s="4"/>
      <c r="E2" s="35"/>
      <c r="F2" s="36"/>
      <c r="G2" s="3"/>
      <c r="H2" s="4"/>
      <c r="J2" s="47"/>
      <c r="K2" s="47"/>
    </row>
    <row r="3" spans="1:14" ht="15.7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"/>
      <c r="N3" s="1"/>
    </row>
    <row r="4" spans="1:14" ht="15.75">
      <c r="A4" s="18" t="s">
        <v>2</v>
      </c>
      <c r="B4" s="23" t="s">
        <v>114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126" t="s">
        <v>160</v>
      </c>
      <c r="B5" s="126"/>
      <c r="C5" s="126"/>
      <c r="D5" s="126"/>
      <c r="E5" s="126"/>
      <c r="F5" s="126"/>
      <c r="G5" s="126"/>
      <c r="H5" s="126"/>
      <c r="I5" s="1"/>
      <c r="J5" s="1"/>
      <c r="K5" s="1"/>
      <c r="L5" s="1"/>
      <c r="M5" s="1"/>
      <c r="N5" s="1"/>
    </row>
    <row r="6" spans="1:14" ht="15.75" customHeight="1">
      <c r="A6" s="126" t="s">
        <v>4</v>
      </c>
      <c r="B6" s="126"/>
      <c r="C6" s="48"/>
      <c r="D6" s="48"/>
      <c r="E6" s="48"/>
      <c r="F6" s="48"/>
      <c r="G6" s="48"/>
      <c r="H6" s="48"/>
      <c r="I6" s="1"/>
      <c r="J6" s="1"/>
      <c r="K6" s="1"/>
      <c r="L6" s="1"/>
      <c r="M6" s="1"/>
      <c r="N6" s="1"/>
    </row>
    <row r="7" spans="1:14" ht="15.75">
      <c r="A7" s="5" t="s">
        <v>161</v>
      </c>
      <c r="B7" s="6"/>
      <c r="C7" s="6"/>
      <c r="D7" s="6"/>
      <c r="E7" s="6"/>
      <c r="F7" s="6"/>
      <c r="G7" s="6"/>
      <c r="H7" s="6"/>
      <c r="I7" s="1"/>
      <c r="J7" s="1"/>
      <c r="K7" s="1"/>
      <c r="L7" s="1"/>
      <c r="M7" s="1"/>
      <c r="N7" s="1"/>
    </row>
    <row r="8" spans="1:14" ht="15.75">
      <c r="A8" s="8" t="s">
        <v>162</v>
      </c>
      <c r="B8" s="9"/>
      <c r="C8" s="9"/>
      <c r="D8" s="9"/>
      <c r="E8" s="9"/>
      <c r="F8" s="9"/>
      <c r="G8" s="9"/>
      <c r="H8" s="9"/>
      <c r="I8" s="1"/>
      <c r="J8" s="1"/>
      <c r="K8" s="1"/>
      <c r="L8" s="1"/>
      <c r="M8" s="1"/>
      <c r="N8" s="1"/>
    </row>
    <row r="9" spans="1:14" ht="89.25" customHeight="1">
      <c r="A9" s="11" t="s">
        <v>7</v>
      </c>
      <c r="B9" s="12" t="s">
        <v>8</v>
      </c>
      <c r="C9" s="13" t="s">
        <v>9</v>
      </c>
      <c r="D9" s="11" t="s">
        <v>10</v>
      </c>
      <c r="E9" s="11" t="s">
        <v>11</v>
      </c>
      <c r="F9" s="11" t="s">
        <v>12</v>
      </c>
      <c r="G9" s="13" t="s">
        <v>163</v>
      </c>
      <c r="H9" s="13" t="s">
        <v>149</v>
      </c>
      <c r="I9" s="20" t="s">
        <v>13</v>
      </c>
      <c r="J9" s="20" t="s">
        <v>14</v>
      </c>
      <c r="K9" s="20" t="s">
        <v>15</v>
      </c>
      <c r="L9" s="21" t="s">
        <v>16</v>
      </c>
      <c r="M9" s="19" t="s">
        <v>17</v>
      </c>
      <c r="N9" s="1"/>
    </row>
    <row r="10" spans="1:14">
      <c r="A10" s="10">
        <v>1</v>
      </c>
      <c r="B10" s="37" t="s">
        <v>164</v>
      </c>
      <c r="C10" s="31">
        <v>11</v>
      </c>
      <c r="D10" s="22" t="s">
        <v>165</v>
      </c>
      <c r="E10" s="22" t="s">
        <v>21</v>
      </c>
      <c r="F10" s="22" t="s">
        <v>75</v>
      </c>
      <c r="G10" s="44">
        <v>60</v>
      </c>
      <c r="H10" s="44">
        <v>8</v>
      </c>
      <c r="I10" s="44">
        <v>68</v>
      </c>
      <c r="J10" s="44"/>
      <c r="K10" s="44">
        <v>68</v>
      </c>
      <c r="L10" s="44">
        <v>1</v>
      </c>
      <c r="M10" s="44" t="s">
        <v>23</v>
      </c>
      <c r="N10" s="1"/>
    </row>
    <row r="11" spans="1:14">
      <c r="A11" s="10">
        <v>2</v>
      </c>
      <c r="B11" s="37" t="s">
        <v>166</v>
      </c>
      <c r="C11" s="31">
        <v>11</v>
      </c>
      <c r="D11" s="22" t="s">
        <v>167</v>
      </c>
      <c r="E11" s="22" t="s">
        <v>21</v>
      </c>
      <c r="F11" s="22" t="s">
        <v>75</v>
      </c>
      <c r="G11" s="44">
        <v>60</v>
      </c>
      <c r="H11" s="44">
        <v>0</v>
      </c>
      <c r="I11" s="44">
        <v>0</v>
      </c>
      <c r="J11" s="44"/>
      <c r="K11" s="44">
        <v>60</v>
      </c>
      <c r="L11" s="44">
        <v>2</v>
      </c>
      <c r="M11" s="44" t="s">
        <v>128</v>
      </c>
      <c r="N11" s="1"/>
    </row>
    <row r="12" spans="1:14">
      <c r="A12" s="10">
        <v>3</v>
      </c>
      <c r="B12" s="22" t="s">
        <v>168</v>
      </c>
      <c r="C12" s="31">
        <v>11</v>
      </c>
      <c r="D12" s="22" t="s">
        <v>169</v>
      </c>
      <c r="E12" s="22" t="s">
        <v>21</v>
      </c>
      <c r="F12" s="22" t="s">
        <v>75</v>
      </c>
      <c r="G12" s="44">
        <v>35</v>
      </c>
      <c r="H12" s="44">
        <v>0</v>
      </c>
      <c r="I12" s="44">
        <v>35</v>
      </c>
      <c r="J12" s="44"/>
      <c r="K12" s="44">
        <v>35</v>
      </c>
      <c r="L12" s="44">
        <v>3</v>
      </c>
      <c r="M12" s="44" t="s">
        <v>28</v>
      </c>
      <c r="N12" s="1"/>
    </row>
    <row r="13" spans="1:14">
      <c r="A13" s="10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"/>
    </row>
    <row r="14" spans="1:14" ht="15.75">
      <c r="A14" s="45" t="s">
        <v>142</v>
      </c>
      <c r="B14" s="45"/>
      <c r="C14" s="45"/>
      <c r="D14" s="45"/>
      <c r="E14" s="45"/>
      <c r="F14" s="45"/>
      <c r="G14" s="1"/>
      <c r="H14" s="1"/>
      <c r="I14" s="14"/>
      <c r="J14" s="14"/>
      <c r="K14" s="14"/>
      <c r="L14" s="1"/>
      <c r="M14" s="1"/>
      <c r="N14" s="1"/>
    </row>
    <row r="15" spans="1:14" ht="15.75">
      <c r="A15" s="1"/>
      <c r="B15" s="66" t="s">
        <v>32</v>
      </c>
      <c r="C15" s="66" t="s">
        <v>33</v>
      </c>
      <c r="D15" s="1"/>
      <c r="E15" s="49"/>
      <c r="F15" s="49"/>
      <c r="G15" s="1"/>
      <c r="H15" s="1"/>
      <c r="I15" s="1"/>
      <c r="J15" s="1"/>
      <c r="K15" s="1"/>
      <c r="L15" s="1"/>
      <c r="M15" s="1"/>
      <c r="N15" s="1"/>
    </row>
    <row r="16" spans="1:14" ht="15.75" customHeight="1">
      <c r="A16" s="115"/>
      <c r="B16" s="115" t="s">
        <v>34</v>
      </c>
      <c r="C16" s="74" t="s">
        <v>35</v>
      </c>
      <c r="D16" s="1"/>
      <c r="E16" s="14"/>
      <c r="F16" s="14"/>
      <c r="G16" s="1"/>
      <c r="H16" s="1"/>
      <c r="I16" s="1"/>
      <c r="J16" s="1"/>
      <c r="K16" s="1"/>
      <c r="L16" s="1"/>
      <c r="M16" s="1"/>
      <c r="N16" s="1"/>
    </row>
    <row r="17" spans="1:14">
      <c r="A17" s="15"/>
      <c r="B17" s="69"/>
      <c r="C17" s="74" t="s">
        <v>36</v>
      </c>
      <c r="D17" s="1"/>
      <c r="E17" s="14"/>
      <c r="F17" s="14"/>
      <c r="G17" s="1"/>
      <c r="H17" s="1"/>
      <c r="I17" s="1"/>
      <c r="J17" s="1"/>
      <c r="K17" s="1"/>
      <c r="L17" s="1"/>
      <c r="M17" s="1"/>
      <c r="N17" s="1"/>
    </row>
    <row r="18" spans="1:14">
      <c r="A18" s="16"/>
      <c r="B18" s="17"/>
      <c r="C18" s="14"/>
      <c r="D18" s="14"/>
      <c r="E18" s="14"/>
      <c r="F18" s="14"/>
      <c r="G18" s="1"/>
      <c r="H18" s="1"/>
      <c r="I18" s="1"/>
      <c r="J18" s="1"/>
      <c r="K18" s="1"/>
      <c r="L18" s="1"/>
      <c r="M18" s="1"/>
      <c r="N18" s="1"/>
    </row>
    <row r="19" spans="1:14">
      <c r="A19" s="16"/>
      <c r="B19" s="17"/>
      <c r="C19" s="14"/>
      <c r="D19" s="14"/>
      <c r="E19" s="14"/>
      <c r="F19" s="14"/>
      <c r="G19" s="1"/>
      <c r="H19" s="1"/>
      <c r="I19" s="1"/>
      <c r="J19" s="1"/>
      <c r="K19" s="1"/>
      <c r="L19" s="1"/>
      <c r="M19" s="1"/>
      <c r="N19" s="1"/>
    </row>
    <row r="20" spans="1:14">
      <c r="A20" s="16"/>
      <c r="B20" s="17"/>
      <c r="C20" s="14"/>
      <c r="D20" s="14"/>
      <c r="E20" s="14"/>
      <c r="F20" s="14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4">
    <mergeCell ref="J1:K1"/>
    <mergeCell ref="A5:H5"/>
    <mergeCell ref="A3:L3"/>
    <mergeCell ref="A6:B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 </vt:lpstr>
      <vt:lpstr>6 класс </vt:lpstr>
      <vt:lpstr>7 класс  </vt:lpstr>
      <vt:lpstr>8 класс </vt:lpstr>
      <vt:lpstr>9 класс</vt:lpstr>
      <vt:lpstr>10 класс</vt:lpstr>
      <vt:lpstr>11класс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2020-11-03T09:43:54Z</dcterms:modified>
</cp:coreProperties>
</file>